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tabRatio="1000" activeTab="0"/>
  </bookViews>
  <sheets>
    <sheet name="CNTY" sheetId="1" r:id="rId1"/>
    <sheet name="TY" sheetId="2" r:id="rId2"/>
    <sheet name="TY 135" sheetId="3" r:id="rId3"/>
    <sheet name="DTY" sheetId="4" r:id="rId4"/>
    <sheet name="CNSH" sheetId="5" r:id="rId5"/>
    <sheet name="CNTP" sheetId="6" r:id="rId6"/>
    <sheet name="DCMT" sheetId="7" r:id="rId7"/>
    <sheet name="QLDD" sheetId="8" r:id="rId8"/>
    <sheet name="QLTN&amp;DLST" sheetId="9" r:id="rId9"/>
    <sheet name="KTNN" sheetId="10" r:id="rId10"/>
    <sheet name="PTNT" sheetId="11" r:id="rId11"/>
    <sheet name="LN" sheetId="12" r:id="rId12"/>
    <sheet name="QLTNR" sheetId="13" r:id="rId13"/>
    <sheet name="NLKH" sheetId="14" r:id="rId14"/>
    <sheet name="TT" sheetId="15" r:id="rId15"/>
    <sheet name="BVTV" sheetId="16" r:id="rId16"/>
    <sheet name="MT" sheetId="17" r:id="rId17"/>
    <sheet name="CTTT" sheetId="18" r:id="rId18"/>
    <sheet name="Sheet1" sheetId="19" r:id="rId19"/>
    <sheet name="Sheet2" sheetId="20" r:id="rId20"/>
  </sheets>
  <definedNames>
    <definedName name="_xlnm.Print_Titles" localSheetId="4">'CNSH'!$9:$9</definedName>
    <definedName name="_xlnm.Print_Titles" localSheetId="5">'CNTP'!$9:$9</definedName>
    <definedName name="_xlnm.Print_Titles" localSheetId="0">'CNTY'!$9:$9</definedName>
    <definedName name="_xlnm.Print_Titles" localSheetId="17">'CTTT'!$9:$9</definedName>
    <definedName name="_xlnm.Print_Titles" localSheetId="6">'DCMT'!$9:$9</definedName>
    <definedName name="_xlnm.Print_Titles" localSheetId="9">'KTNN'!$9:$9</definedName>
    <definedName name="_xlnm.Print_Titles" localSheetId="11">'LN'!$9:$9</definedName>
    <definedName name="_xlnm.Print_Titles" localSheetId="16">'MT'!$9:$9</definedName>
    <definedName name="_xlnm.Print_Titles" localSheetId="10">'PTNT'!$9:$9</definedName>
    <definedName name="_xlnm.Print_Titles" localSheetId="7">'QLDD'!$9:$9</definedName>
    <definedName name="_xlnm.Print_Titles" localSheetId="12">'QLTNR'!$9:$9</definedName>
    <definedName name="_xlnm.Print_Titles" localSheetId="14">'TT'!$9:$9</definedName>
    <definedName name="_xlnm.Print_Titles" localSheetId="1">'TY'!$9:$9</definedName>
  </definedNames>
  <calcPr fullCalcOnLoad="1"/>
</workbook>
</file>

<file path=xl/sharedStrings.xml><?xml version="1.0" encoding="utf-8"?>
<sst xmlns="http://schemas.openxmlformats.org/spreadsheetml/2006/main" count="5284" uniqueCount="1984">
  <si>
    <t>ĐẠI HỌC THÁI NGUYÊN</t>
  </si>
  <si>
    <t>CỘNG HÒA XÃ HỘI CHỦ NGHĨA VIỆT NAM</t>
  </si>
  <si>
    <t>TRƯỜNG ĐẠI HỌC NÔNG LÂM</t>
  </si>
  <si>
    <t>Độc lập - Tự do - Hạnh phúc</t>
  </si>
  <si>
    <t>STT</t>
  </si>
  <si>
    <t>Mã sinh viên</t>
  </si>
  <si>
    <t>Họ Đệm</t>
  </si>
  <si>
    <t>Tên</t>
  </si>
  <si>
    <t>Ngày sinh</t>
  </si>
  <si>
    <t>Nơi sinh</t>
  </si>
  <si>
    <t>Giới tính</t>
  </si>
  <si>
    <t>Dân tộc</t>
  </si>
  <si>
    <t>Quốc tịch</t>
  </si>
  <si>
    <t>Lớp</t>
  </si>
  <si>
    <t>Số TCTL</t>
  </si>
  <si>
    <t>Ðiểm TBCTL Hệ 10</t>
  </si>
  <si>
    <t xml:space="preserve">Ðiểm TBCTL hệ 4 </t>
  </si>
  <si>
    <t>Điểm TB Thi TN</t>
  </si>
  <si>
    <t>Điểm XLTN</t>
  </si>
  <si>
    <t>Xếp loại TN</t>
  </si>
  <si>
    <t>Ngành/Chuyên ngành</t>
  </si>
  <si>
    <t>CHUYÊN NGÀNH LÂM NGHIỆP, NGÀNH LÂM NGHIỆP</t>
  </si>
  <si>
    <t>KHOA LÂM NGHIỆP</t>
  </si>
  <si>
    <t>CHUYÊN NGÀNH CHĂN NUÔI THÚ Y, NGÀNH CHĂN NUÔI</t>
  </si>
  <si>
    <t>KHOA CHĂN NUÔI THÚ Y</t>
  </si>
  <si>
    <t>KHOA CÔNG NGHỆ SINH HỌC - CÔNG NGHỆ THỰC PHẨM</t>
  </si>
  <si>
    <t>CHUYÊN NGÀNH THÚ Y, NGÀNH THÚ Y</t>
  </si>
  <si>
    <t>CHUYÊN NGÀNH CÔNG NGHỆ SINH HỌC, NGÀNH CÔNG NGHỆ SINH HỌC</t>
  </si>
  <si>
    <t>CHUYÊN NGÀNH CÔNG NGHỆ THỰC PHẨM, NGÀNH CÔNG NGHỆ THỰC PHẨM</t>
  </si>
  <si>
    <t>CHUYÊN NGÀNH ĐỊA CHÍNH MÔI TRƯỜNG, NGÀNH QUẢN LÝ ĐẤT ĐAI</t>
  </si>
  <si>
    <t>KHOA QUẢN LÝ TÀI NGUYÊN</t>
  </si>
  <si>
    <t>CHUYÊN NGÀNH QUẢN LÝ ĐẤT ĐAI, NGÀNH QUẢN LÝ ĐẤT ĐAI</t>
  </si>
  <si>
    <t>CHUYÊN NGÀNH KINH TẾ NÔNG NGHIỆP, NGÀNH KINH TẾ NÔNG NGHIỆP</t>
  </si>
  <si>
    <t>KHOA KINH TẾ - PHÁT TRIỂN NÔNG THÔN</t>
  </si>
  <si>
    <t>CHUYÊN NGÀNH PHÁT TRIỂN NÔNG THÔN, NGÀNH PHÁT TRIỂN NÔNG THÔN</t>
  </si>
  <si>
    <t>CHUYÊN NGÀNH QUẢN LÝ TÀI NGUYÊN RỪNG, NGÀNH QUẢN LÝ TÀI NGUYÊN RỪNG</t>
  </si>
  <si>
    <t>CHUYÊN NGÀNH NÔNG LÂM KẾT HỢP, NGÀNH LÂM NGHIỆP</t>
  </si>
  <si>
    <t>CHUYÊN NGÀNH TRỒNG TRỌT, NGÀNH KHOA HỌC CÂY TRỒNG</t>
  </si>
  <si>
    <t>KHOA NÔNG HỌC</t>
  </si>
  <si>
    <t>TT</t>
  </si>
  <si>
    <t>CHUYÊN NGÀNH KHOA HỌC MÔI TRƯỜNG, NGÀNH KHOA HỌC MÔI TRƯỜNG</t>
  </si>
  <si>
    <t>KHOA MÔI TRƯỜNG</t>
  </si>
  <si>
    <t>NGÀNH KHOA HỌC VÀ QUẢN LÝ MÔI TRƯỜNG (CHƯƠNG TRÌNH TIÊN TIẾN ĐÀO TẠO BẰNG TIẾNG ANH)</t>
  </si>
  <si>
    <t>Khá</t>
  </si>
  <si>
    <t>Chăn nuôi thú y</t>
  </si>
  <si>
    <t>Giỏi</t>
  </si>
  <si>
    <t>Trung bình</t>
  </si>
  <si>
    <t>Công nghệ sinh học</t>
  </si>
  <si>
    <t>Xuất sắc</t>
  </si>
  <si>
    <t>Công nghệ thực phẩm</t>
  </si>
  <si>
    <t>Địa chính môi trường</t>
  </si>
  <si>
    <t>Khoa học môi trường</t>
  </si>
  <si>
    <t>Kinh tế nông nghiệp</t>
  </si>
  <si>
    <t>Lâm nghiệp</t>
  </si>
  <si>
    <t>Nông lâm kết hợp</t>
  </si>
  <si>
    <t>Phát triển nông thôn</t>
  </si>
  <si>
    <t>Quản lý đất đai</t>
  </si>
  <si>
    <t>Quản lý tài nguyên rừng</t>
  </si>
  <si>
    <t>Thú y</t>
  </si>
  <si>
    <t>Trồng trọt</t>
  </si>
  <si>
    <t>KHOA</t>
  </si>
  <si>
    <t>NGÀNH/CHYÊN NGÀNH</t>
  </si>
  <si>
    <t>SỐ SINH VIÊN</t>
  </si>
  <si>
    <t>K47</t>
  </si>
  <si>
    <t>K46</t>
  </si>
  <si>
    <t>K45</t>
  </si>
  <si>
    <t>K43</t>
  </si>
  <si>
    <t>Tổng số SV</t>
  </si>
  <si>
    <t>CNTY</t>
  </si>
  <si>
    <t>CNSH-CNTP</t>
  </si>
  <si>
    <t>QLTN</t>
  </si>
  <si>
    <t>KT-PTNT</t>
  </si>
  <si>
    <t>LN</t>
  </si>
  <si>
    <t>NH</t>
  </si>
  <si>
    <t>MT</t>
  </si>
  <si>
    <t>CTTT</t>
  </si>
  <si>
    <t>KH&amp;QLMT</t>
  </si>
  <si>
    <t>TỔNG</t>
  </si>
  <si>
    <t>XẾP LOẠI</t>
  </si>
  <si>
    <t>VĂN PHÒNG CHƯƠNG TRÌNH TIÊN TIẾN</t>
  </si>
  <si>
    <t>CHUYÊN NGÀNH DƯỢC THÚ Y, NGÀNH THÚ Y</t>
  </si>
  <si>
    <t>K48</t>
  </si>
  <si>
    <t>LT K49</t>
  </si>
  <si>
    <t>LT K50</t>
  </si>
  <si>
    <t>DANH SÁCH CÔNG NHẬN TỐT NGHIỆP ĐẠI HỌC HỆ CHÍNH QUY, TRÌNH ĐỘ ĐÀO TẠO: KỸ SƯ</t>
  </si>
  <si>
    <t>DANH SÁCH CÔNG NHẬN TỐT NGHIỆP ĐẠI HỌC HỆ CHÍNH QUY, TRÌNH ĐỘ ĐÀO TẠO: BÁC SĨ THÚ Y</t>
  </si>
  <si>
    <t>DANH SÁCH CÔNG NHẬN TỐT NGHIỆP ĐẠI HỌC HỆ CHÍNH QUY, TRÌNH ĐỘ ĐÀO TẠO: CỬ NHÂN</t>
  </si>
  <si>
    <t>DANH SÁCH CÔNG NHẬN TỐT NGHIỆP ĐẠI HỌC HỆ CHÍNH QUY, TRÌNH ĐỘ ĐÀO TẠO: ĐẠI HỌC</t>
  </si>
  <si>
    <t>DTN1755150010</t>
  </si>
  <si>
    <t>Nguyễn Văn</t>
  </si>
  <si>
    <t>Đức</t>
  </si>
  <si>
    <t>23/09/1999</t>
  </si>
  <si>
    <t>Tân Kim - Phú Bình - Thái Nguyên</t>
  </si>
  <si>
    <t>Nam</t>
  </si>
  <si>
    <t>Kinh</t>
  </si>
  <si>
    <t/>
  </si>
  <si>
    <t>Bảo vệ thực vật 49</t>
  </si>
  <si>
    <t>Bảo vệ thực vật</t>
  </si>
  <si>
    <t>DTN1755150001</t>
  </si>
  <si>
    <t>Đặng Văn</t>
  </si>
  <si>
    <t>Khương</t>
  </si>
  <si>
    <t>10/02/1995</t>
  </si>
  <si>
    <t>Tân Hòa - Phú Bình - Thái Nguyên</t>
  </si>
  <si>
    <t>CHUYÊN NGÀNH BẢO VỆ THỰC VẬT, NGÀNH BẢO VỆ THỰC VẬT</t>
  </si>
  <si>
    <t>DTN1753050085</t>
  </si>
  <si>
    <t>Lù Thị</t>
  </si>
  <si>
    <t>Hướng</t>
  </si>
  <si>
    <t>15/06/1998</t>
  </si>
  <si>
    <t>Mường Sại - Thuận Châu - Sơn La</t>
  </si>
  <si>
    <t>Nữ</t>
  </si>
  <si>
    <t>Thái</t>
  </si>
  <si>
    <t>Chăn nuôi thú y 49N01</t>
  </si>
  <si>
    <t>DTN1753040022</t>
  </si>
  <si>
    <t>Phạm An</t>
  </si>
  <si>
    <t>Khang</t>
  </si>
  <si>
    <t>27/08/1999</t>
  </si>
  <si>
    <t>Thanh Sơn - Kim Bảng - Hà Nam</t>
  </si>
  <si>
    <t>DTN1753040089</t>
  </si>
  <si>
    <t>Đỗ Ngọc</t>
  </si>
  <si>
    <t>Khánh</t>
  </si>
  <si>
    <t>24/09/1999</t>
  </si>
  <si>
    <t>Tam Đồng - Mê Linh - Hà Nội</t>
  </si>
  <si>
    <t>DTN17CT0001</t>
  </si>
  <si>
    <t xml:space="preserve">Hạ Thị </t>
  </si>
  <si>
    <t>Khua</t>
  </si>
  <si>
    <t>14/02/1998</t>
  </si>
  <si>
    <t>Phì Nhừ - Điện Biên Đông - Lai Châu</t>
  </si>
  <si>
    <t>Mông</t>
  </si>
  <si>
    <t>DTN1758510001</t>
  </si>
  <si>
    <t xml:space="preserve">Đặng Hiền </t>
  </si>
  <si>
    <t>Lương</t>
  </si>
  <si>
    <t>14/08/1999</t>
  </si>
  <si>
    <t>Sơn Hà - Bảo Thắng - Lào Cai</t>
  </si>
  <si>
    <t>Dao</t>
  </si>
  <si>
    <t>DTN1753040074</t>
  </si>
  <si>
    <t>Lộc Nguyễn Kiều</t>
  </si>
  <si>
    <t>Nga</t>
  </si>
  <si>
    <t>12/08/1999</t>
  </si>
  <si>
    <t>Sỹ Bình - Bạch Thông - Bắc Kạn</t>
  </si>
  <si>
    <t>Nùng</t>
  </si>
  <si>
    <t>DTN1753040101</t>
  </si>
  <si>
    <t>Nguyễn Thu</t>
  </si>
  <si>
    <t>Thảo</t>
  </si>
  <si>
    <t>29/10/1999</t>
  </si>
  <si>
    <t>Yên Phong - Yên Mô - Ninh Bình</t>
  </si>
  <si>
    <t>DTN1753040087</t>
  </si>
  <si>
    <t>Trần Văn</t>
  </si>
  <si>
    <t>Thắng</t>
  </si>
  <si>
    <t>08/09/1999</t>
  </si>
  <si>
    <t>Nam Hòa - Đồng Hỷ - Thái Nguyên</t>
  </si>
  <si>
    <t>Sán Dìu</t>
  </si>
  <si>
    <t>DTN17530A0019</t>
  </si>
  <si>
    <t>Thu</t>
  </si>
  <si>
    <t>29/01/1998</t>
  </si>
  <si>
    <t>Thèn Phàng - Xín Mần - Hà Giang</t>
  </si>
  <si>
    <t>DTN1753040097</t>
  </si>
  <si>
    <t>Lâm Thị</t>
  </si>
  <si>
    <t>Thương</t>
  </si>
  <si>
    <t>30/11/1999</t>
  </si>
  <si>
    <t>Đồng Hỷ - Thái Nguyên</t>
  </si>
  <si>
    <t>DTN1753150003</t>
  </si>
  <si>
    <t>Phạm Thị</t>
  </si>
  <si>
    <t>Anh</t>
  </si>
  <si>
    <t>30/06/1999</t>
  </si>
  <si>
    <t>Cao Đức - Gia Lương - Bắc Ninh</t>
  </si>
  <si>
    <t>Công nghệ sinh học 49</t>
  </si>
  <si>
    <t>DTN1753150005</t>
  </si>
  <si>
    <t>Đào Duy</t>
  </si>
  <si>
    <t>Đại</t>
  </si>
  <si>
    <t>09/04/1999</t>
  </si>
  <si>
    <t>Võ Nhai - Thái Nguyên</t>
  </si>
  <si>
    <t>DTN1753150004</t>
  </si>
  <si>
    <t>Nguyễn Thị Hồng</t>
  </si>
  <si>
    <t>Nhung</t>
  </si>
  <si>
    <t>26/12/1999</t>
  </si>
  <si>
    <t>Phổ Yên - Thái Nguyên</t>
  </si>
  <si>
    <t>DTN1753150020</t>
  </si>
  <si>
    <t>Lê Thị Thanh</t>
  </si>
  <si>
    <t>06/03/1999</t>
  </si>
  <si>
    <t>Hợp Hải - Phong Châu - Phú Thọ</t>
  </si>
  <si>
    <t>DTN1753150027</t>
  </si>
  <si>
    <t>Trần Thị Thu</t>
  </si>
  <si>
    <t>Trang</t>
  </si>
  <si>
    <t>06/03/1998</t>
  </si>
  <si>
    <t>Thiệu Giang - Thiệu Hóa - Thanh Hóa</t>
  </si>
  <si>
    <t>DTN1753150019</t>
  </si>
  <si>
    <t xml:space="preserve">Trương Thanh </t>
  </si>
  <si>
    <t>Tùng</t>
  </si>
  <si>
    <t>25/01/1999</t>
  </si>
  <si>
    <t>An Khánh - Đại Từ - Thái Nguyên</t>
  </si>
  <si>
    <t>DTN1753150002</t>
  </si>
  <si>
    <t xml:space="preserve">Nguyễn Thị </t>
  </si>
  <si>
    <t>Yến</t>
  </si>
  <si>
    <t>09/01/1999</t>
  </si>
  <si>
    <t>Điềm Thụy - Phú Bình - Thái Bình</t>
  </si>
  <si>
    <t>Giang</t>
  </si>
  <si>
    <t>29/08/1999</t>
  </si>
  <si>
    <t>Công nghệ thực phẩm K49</t>
  </si>
  <si>
    <t>DTN1754190010</t>
  </si>
  <si>
    <t>Đỗ Thị</t>
  </si>
  <si>
    <t>Hoa</t>
  </si>
  <si>
    <t>11/05/1999</t>
  </si>
  <si>
    <t>Bình Thành - Định Hóa - Thái Nguyên</t>
  </si>
  <si>
    <t>DTN1753170001</t>
  </si>
  <si>
    <t>Thủy</t>
  </si>
  <si>
    <t>13/12/1999</t>
  </si>
  <si>
    <t>Quỳnh Phụ - Thái Bình</t>
  </si>
  <si>
    <t>DTN1753170012</t>
  </si>
  <si>
    <t xml:space="preserve">Nguyễn Phúc </t>
  </si>
  <si>
    <t>Trung</t>
  </si>
  <si>
    <t>31/08/1999</t>
  </si>
  <si>
    <t>Đồng Thành - Yên Thành - Nghệ An</t>
  </si>
  <si>
    <t>DTN1753170025</t>
  </si>
  <si>
    <t>Doãn Thị Ánh</t>
  </si>
  <si>
    <t>Tuyết</t>
  </si>
  <si>
    <t>24/08/1999</t>
  </si>
  <si>
    <t>Đông Thịnh - Đông Sơn - Thanh Hóa</t>
  </si>
  <si>
    <t>DTN1753100011</t>
  </si>
  <si>
    <t>Chang A</t>
  </si>
  <si>
    <t>Cháng</t>
  </si>
  <si>
    <t>23/11/1999</t>
  </si>
  <si>
    <t>Sử Pán - Sa Pa - Lào Cai</t>
  </si>
  <si>
    <t>Khoa học môi trường 49</t>
  </si>
  <si>
    <t>DTN1754060001</t>
  </si>
  <si>
    <t>Lê Thúy</t>
  </si>
  <si>
    <t>Hằng</t>
  </si>
  <si>
    <t>Sơn La</t>
  </si>
  <si>
    <t>DTN1753100002</t>
  </si>
  <si>
    <t>Hoàng Long Như</t>
  </si>
  <si>
    <t>Mơ</t>
  </si>
  <si>
    <t>03/08/1998</t>
  </si>
  <si>
    <t>Đa Thông - Thông Nông - Cao Bằng</t>
  </si>
  <si>
    <t>Tày</t>
  </si>
  <si>
    <t>HMông</t>
  </si>
  <si>
    <t>DTN1753160012</t>
  </si>
  <si>
    <t>Đào Anh</t>
  </si>
  <si>
    <t>Tuấn</t>
  </si>
  <si>
    <t>21/04/1999</t>
  </si>
  <si>
    <t>TT. Hùng Sơn - Đại Từ - Thái Nguyên</t>
  </si>
  <si>
    <t>DTN1754110008</t>
  </si>
  <si>
    <t>Tăng Kế</t>
  </si>
  <si>
    <t>Đồng</t>
  </si>
  <si>
    <t>11/11/1998</t>
  </si>
  <si>
    <t>Phúc Lộc - Trấn Yên - Yên Bái</t>
  </si>
  <si>
    <t>Kinh tế nông nghiệp 49</t>
  </si>
  <si>
    <t>DTN1754110022</t>
  </si>
  <si>
    <t>Bạc Thị Thu</t>
  </si>
  <si>
    <t>Hiền</t>
  </si>
  <si>
    <t>Mường Mùn - Tuần Giáo - Điện Biên</t>
  </si>
  <si>
    <t>DTN1754110005</t>
  </si>
  <si>
    <t>Nguyễn Thị Khánh</t>
  </si>
  <si>
    <t>Huyền</t>
  </si>
  <si>
    <t>01/11/1999</t>
  </si>
  <si>
    <t>Đồng Tiến - Phổ Yên - Thái Nguyên</t>
  </si>
  <si>
    <t>DTN1754110040</t>
  </si>
  <si>
    <t>Triệu Thị</t>
  </si>
  <si>
    <t>Lẫm</t>
  </si>
  <si>
    <t>01/06/1999</t>
  </si>
  <si>
    <t>Yên Hoa - Na Hang - Tuyên Quang</t>
  </si>
  <si>
    <t>DTN1754110016</t>
  </si>
  <si>
    <t>Lý Thị Thu</t>
  </si>
  <si>
    <t>Mai</t>
  </si>
  <si>
    <t>03/03/1999</t>
  </si>
  <si>
    <t>Thôn Minh Sơn - Xuân Minh - Quang Bình Hà Giang</t>
  </si>
  <si>
    <t>DTN1754110004</t>
  </si>
  <si>
    <t>Trương Thị Bích</t>
  </si>
  <si>
    <t>Ngân</t>
  </si>
  <si>
    <t>30/06/1998</t>
  </si>
  <si>
    <t>TT Phong Châu - Phù Ninh - Phú Thọ</t>
  </si>
  <si>
    <t>DTN1754110007</t>
  </si>
  <si>
    <t>Dương Quang</t>
  </si>
  <si>
    <t>Sơn</t>
  </si>
  <si>
    <t>29/05/1997</t>
  </si>
  <si>
    <t>Xóm Đoàn Kết - Xuân Phương - Phú Bình - Thái Nguyên</t>
  </si>
  <si>
    <t>DTN1754110036</t>
  </si>
  <si>
    <t>Nông Ngọc</t>
  </si>
  <si>
    <t>22/12/1997</t>
  </si>
  <si>
    <t>Lý Quốc - Hạ Lang - Cao Bằng</t>
  </si>
  <si>
    <t>Thức</t>
  </si>
  <si>
    <t>DTN17530A0020</t>
  </si>
  <si>
    <t>Ly Seo</t>
  </si>
  <si>
    <t>Việt</t>
  </si>
  <si>
    <t>19/10/1998</t>
  </si>
  <si>
    <t>Bản Ngò - Xín Mần - Hà Giang</t>
  </si>
  <si>
    <t>DTN1753060005</t>
  </si>
  <si>
    <t>Vàng Văn</t>
  </si>
  <si>
    <t>Cà</t>
  </si>
  <si>
    <t>20/10/1999</t>
  </si>
  <si>
    <t>Bản Seo Thèn B - Pa Vệ Sử - Mường Tè - Lai Châu</t>
  </si>
  <si>
    <t>La Hủ</t>
  </si>
  <si>
    <t>Lâm nghiệp 49</t>
  </si>
  <si>
    <t>Lâm sinh</t>
  </si>
  <si>
    <t>DTN1753060021</t>
  </si>
  <si>
    <t>Thào A</t>
  </si>
  <si>
    <t>Dình</t>
  </si>
  <si>
    <t>21/12/1999</t>
  </si>
  <si>
    <t xml:space="preserve">Mường Tè - Lai Châu </t>
  </si>
  <si>
    <t>DTN1753060020</t>
  </si>
  <si>
    <t>Lầu Thị</t>
  </si>
  <si>
    <t>Dở</t>
  </si>
  <si>
    <t>08/06/1998</t>
  </si>
  <si>
    <t>Bản Nông Cốc B - Long Hẹ - Thuân Châu - Sơn La</t>
  </si>
  <si>
    <t>DTN1753060006</t>
  </si>
  <si>
    <t>Trần Thị Kim</t>
  </si>
  <si>
    <t>Dung</t>
  </si>
  <si>
    <t>01/02/1999</t>
  </si>
  <si>
    <t xml:space="preserve">Đào Viên - Tràng Định - Lạng Sơn </t>
  </si>
  <si>
    <t>DTN1753130001</t>
  </si>
  <si>
    <t>Phu Dì</t>
  </si>
  <si>
    <t>Dừ</t>
  </si>
  <si>
    <t>05/07/1999</t>
  </si>
  <si>
    <t>Sin Chải - Ma Ly Chải - Phong Thổ - Lai Châu</t>
  </si>
  <si>
    <t>Hà nhì</t>
  </si>
  <si>
    <t>DTN1753060004</t>
  </si>
  <si>
    <t>Nguyễn Thanh</t>
  </si>
  <si>
    <t>18/05/1999</t>
  </si>
  <si>
    <t xml:space="preserve">Thượng Nung - Võ Nhai Thái Nguyên </t>
  </si>
  <si>
    <t>DTN1753060027</t>
  </si>
  <si>
    <t>Hà Thị Quỳnh</t>
  </si>
  <si>
    <t>Lưu</t>
  </si>
  <si>
    <t>21/12/1996</t>
  </si>
  <si>
    <t>Phúc Ninh - Yên Bình - Yên Bái</t>
  </si>
  <si>
    <t>DTN1753060007</t>
  </si>
  <si>
    <t>Vương Thị</t>
  </si>
  <si>
    <t>Nhâm</t>
  </si>
  <si>
    <t>22/03/1999</t>
  </si>
  <si>
    <t>Lũng Vần - Ngọc Động - Thông Nông - Cao Bằng</t>
  </si>
  <si>
    <t>DTN1753060001</t>
  </si>
  <si>
    <t>Ngải Sình</t>
  </si>
  <si>
    <t>Pao</t>
  </si>
  <si>
    <t>11/12/1998</t>
  </si>
  <si>
    <t>Bản Khoa San - Mù Sang - Phong Thổ - Lai Châu</t>
  </si>
  <si>
    <t>DTN1753060008</t>
  </si>
  <si>
    <t>Ma Thị</t>
  </si>
  <si>
    <t>Quê</t>
  </si>
  <si>
    <t>22/01/1999</t>
  </si>
  <si>
    <t>Bình An - Lâm Bình - Tuyên Quang</t>
  </si>
  <si>
    <t>DTN1753060010</t>
  </si>
  <si>
    <t>Trần Nhật</t>
  </si>
  <si>
    <t>Tân</t>
  </si>
  <si>
    <t>25/06/1999</t>
  </si>
  <si>
    <t>Nam Định</t>
  </si>
  <si>
    <t>DTN1753060012</t>
  </si>
  <si>
    <t>Lê Thị Phương</t>
  </si>
  <si>
    <t>01/03/1999</t>
  </si>
  <si>
    <t>Đông Cao - Phổ Yên - Thái Nguyên</t>
  </si>
  <si>
    <t>DTN1753060026</t>
  </si>
  <si>
    <t>Lò Thị</t>
  </si>
  <si>
    <t>Trẻ</t>
  </si>
  <si>
    <t>06/01/1999</t>
  </si>
  <si>
    <t xml:space="preserve">Bản Nà Sẳng - Pắc Ta - Tân Uyên - Lai Châu </t>
  </si>
  <si>
    <t>DTN1753060022</t>
  </si>
  <si>
    <t>Nguyễn Thị</t>
  </si>
  <si>
    <t>Vui</t>
  </si>
  <si>
    <t>01/08/1999</t>
  </si>
  <si>
    <t>Thái Nguyên</t>
  </si>
  <si>
    <t>DTN17LT305002</t>
  </si>
  <si>
    <t>Đỗ Mạnh</t>
  </si>
  <si>
    <t>26/06/1996</t>
  </si>
  <si>
    <t>Tân Hưng - Sóc Sơn - Hà Nội</t>
  </si>
  <si>
    <t>Liên thông Thú y K49</t>
  </si>
  <si>
    <t>Liên thông Thú y</t>
  </si>
  <si>
    <t>DTN1754140006</t>
  </si>
  <si>
    <t>Sùng Thị</t>
  </si>
  <si>
    <t>Châu</t>
  </si>
  <si>
    <t>15/01/1998</t>
  </si>
  <si>
    <t>Nậm Là - Mường Nhé - Mường Tè - Lai Châu</t>
  </si>
  <si>
    <t>Phát triển nông thôn 49</t>
  </si>
  <si>
    <t>DTN1754140007</t>
  </si>
  <si>
    <t>Hoàng Thị</t>
  </si>
  <si>
    <t>15/09/1999</t>
  </si>
  <si>
    <t>Thượng Giáp - Na Hang - Tuyên Quang</t>
  </si>
  <si>
    <t>DTN1754140002</t>
  </si>
  <si>
    <t>17/03/1999</t>
  </si>
  <si>
    <t>Kênh Nghiều - Thái Đức - Hạ Lang - Cao Bằng</t>
  </si>
  <si>
    <t>DTN1754140005</t>
  </si>
  <si>
    <t>Thào Mí</t>
  </si>
  <si>
    <t>Minh</t>
  </si>
  <si>
    <t>18/02/1999</t>
  </si>
  <si>
    <t>Sảng Pả - Phố Cáo - Đồng Văn - Hà Giang</t>
  </si>
  <si>
    <t>Pu péo</t>
  </si>
  <si>
    <t>DTN1758510010</t>
  </si>
  <si>
    <t xml:space="preserve">Vũ Ngọc </t>
  </si>
  <si>
    <t>20/03/1999</t>
  </si>
  <si>
    <t>Quản lý đất đai 49N01</t>
  </si>
  <si>
    <t>DTN1754120008</t>
  </si>
  <si>
    <t>Đồng Thanh</t>
  </si>
  <si>
    <t>Long</t>
  </si>
  <si>
    <t>DTN1754120019</t>
  </si>
  <si>
    <t>Lê Thị Thu</t>
  </si>
  <si>
    <t>11/01/1999</t>
  </si>
  <si>
    <t>Thái Bình</t>
  </si>
  <si>
    <t>DTN1754120036</t>
  </si>
  <si>
    <t>Hà Thanh</t>
  </si>
  <si>
    <t>Thùy</t>
  </si>
  <si>
    <t>29/09/1999</t>
  </si>
  <si>
    <t>Bạch Thông - Bắc Kạn</t>
  </si>
  <si>
    <t>DTN1754120021</t>
  </si>
  <si>
    <t>Bế Thu</t>
  </si>
  <si>
    <t>10/06/1999</t>
  </si>
  <si>
    <t>Tuyên Quang</t>
  </si>
  <si>
    <t>DTN1758510014</t>
  </si>
  <si>
    <t>Dương Nghiệp</t>
  </si>
  <si>
    <t>Trí</t>
  </si>
  <si>
    <t>01/10/1999</t>
  </si>
  <si>
    <t>Úc Kỳ - Phú Bình - Thái Nguyên</t>
  </si>
  <si>
    <t>DTN1754120007</t>
  </si>
  <si>
    <t>Hà Anh</t>
  </si>
  <si>
    <t>Tú</t>
  </si>
  <si>
    <t>10/08/1999</t>
  </si>
  <si>
    <t>DTN1753080001</t>
  </si>
  <si>
    <t>Vàng Minh</t>
  </si>
  <si>
    <t>01/01/1999</t>
  </si>
  <si>
    <t>Mèo Vạc - Hà Giang</t>
  </si>
  <si>
    <t>DTN1753160013</t>
  </si>
  <si>
    <t>Triệu Ứng</t>
  </si>
  <si>
    <t>Duẩn</t>
  </si>
  <si>
    <t>27/01/1998</t>
  </si>
  <si>
    <t>Yên Nhuận - Chợ Đồn - Bắc Kạn</t>
  </si>
  <si>
    <t>Quản lý tài nguyên rừng 49</t>
  </si>
  <si>
    <t>DTN1753160014</t>
  </si>
  <si>
    <t>Lý Thị Hồng</t>
  </si>
  <si>
    <t>Hạnh</t>
  </si>
  <si>
    <t>20/06/1999</t>
  </si>
  <si>
    <t>Yên Minh - Hà Giang</t>
  </si>
  <si>
    <t>Giấy</t>
  </si>
  <si>
    <t>DTN1753160005</t>
  </si>
  <si>
    <t>Nguyễn Quang</t>
  </si>
  <si>
    <t>Huy</t>
  </si>
  <si>
    <t>Tân Dương - Định Hóa - Thái Nguyên</t>
  </si>
  <si>
    <t>DTN1753160009</t>
  </si>
  <si>
    <t>Giàng Văn</t>
  </si>
  <si>
    <t>Khiêm</t>
  </si>
  <si>
    <t>Thèn Chu Phìn - Hoàng Su Phì - Hà Giang</t>
  </si>
  <si>
    <t>DTN1753060017</t>
  </si>
  <si>
    <t xml:space="preserve">Nguyễn Ngọc </t>
  </si>
  <si>
    <t>Lâm</t>
  </si>
  <si>
    <t>02/07/1999</t>
  </si>
  <si>
    <t>Than Uyên - Lào Cai</t>
  </si>
  <si>
    <t>DTN1753160001</t>
  </si>
  <si>
    <t>Lý Văn</t>
  </si>
  <si>
    <t>Nhình</t>
  </si>
  <si>
    <t>01/09/1999</t>
  </si>
  <si>
    <t>Tà Mít - Tân Uyên - Lai Châu</t>
  </si>
  <si>
    <t>DTN1753160021</t>
  </si>
  <si>
    <t>Triệu Quang</t>
  </si>
  <si>
    <t>Trình</t>
  </si>
  <si>
    <t>14/01/1999</t>
  </si>
  <si>
    <t>Lương Thiện - Sơn Dương - Tuyên Quang</t>
  </si>
  <si>
    <t>DTN1753160006</t>
  </si>
  <si>
    <t>Nguyễn Vũ</t>
  </si>
  <si>
    <t>Tuân</t>
  </si>
  <si>
    <t>29/11/1999</t>
  </si>
  <si>
    <t>Hùng Sơn - Đại Từ - Thái Nguyên</t>
  </si>
  <si>
    <t>DTN1753070009</t>
  </si>
  <si>
    <t>Hảng Thị</t>
  </si>
  <si>
    <t>Cha</t>
  </si>
  <si>
    <t>10/05/1999</t>
  </si>
  <si>
    <t>Mù Sang - Phong Thổ - Lai Châu</t>
  </si>
  <si>
    <t>Trồng trọt 49 Phohe</t>
  </si>
  <si>
    <t>Trồng trọt (POHE)</t>
  </si>
  <si>
    <t>DTN17.CT0003</t>
  </si>
  <si>
    <t>Lầu A</t>
  </si>
  <si>
    <t>Chớ</t>
  </si>
  <si>
    <t>04/06/1997</t>
  </si>
  <si>
    <t>Mường Lay - Lai Châu</t>
  </si>
  <si>
    <t>DTN1753070032</t>
  </si>
  <si>
    <t>Tòng Thị</t>
  </si>
  <si>
    <t>Chuyên</t>
  </si>
  <si>
    <t>21/08/1999</t>
  </si>
  <si>
    <t>Sốp Cộp - Sốp Cộp - Sơn La</t>
  </si>
  <si>
    <t>DTN1753070021</t>
  </si>
  <si>
    <t>Coi</t>
  </si>
  <si>
    <t>11/08/1999</t>
  </si>
  <si>
    <t>Lũng Đẩy - Lương Thông - Thông Nông - Cao Bằng</t>
  </si>
  <si>
    <t>DTN1753070019</t>
  </si>
  <si>
    <t>Nguyễn Đình</t>
  </si>
  <si>
    <t>15/12/1994</t>
  </si>
  <si>
    <t>Thanh Tùng - Ninh Thanh - Hải Dương</t>
  </si>
  <si>
    <t>DTN1753070014</t>
  </si>
  <si>
    <t>Hoàng Văn</t>
  </si>
  <si>
    <t>Hiếu</t>
  </si>
  <si>
    <t>02/06/1999</t>
  </si>
  <si>
    <t>Dương Quỳ - Văn Bàn - Lào Cai</t>
  </si>
  <si>
    <t>DTN1755150038</t>
  </si>
  <si>
    <t>Miguel Mpangaluma</t>
  </si>
  <si>
    <t>Joao</t>
  </si>
  <si>
    <t>20/02/1994</t>
  </si>
  <si>
    <t>Mô - Dăm - Bích</t>
  </si>
  <si>
    <t>DTN1753070005</t>
  </si>
  <si>
    <t>Máy</t>
  </si>
  <si>
    <t>15/05/1999</t>
  </si>
  <si>
    <t>Sín Chéng - Bắc Hà - Lào Cài</t>
  </si>
  <si>
    <t>DTN1753070017</t>
  </si>
  <si>
    <t>Hà Lan</t>
  </si>
  <si>
    <t>Nhã</t>
  </si>
  <si>
    <t>09/05/1999</t>
  </si>
  <si>
    <t>Tẩu Kéo - Ngọc Động - Quảng Uyên - Cao Bằng</t>
  </si>
  <si>
    <t>DTN1755150041</t>
  </si>
  <si>
    <t>Vasco Tovel</t>
  </si>
  <si>
    <t>Sérgio</t>
  </si>
  <si>
    <t>25/05/1987</t>
  </si>
  <si>
    <t>DTN1755150040</t>
  </si>
  <si>
    <t>Muanacha Nuro</t>
  </si>
  <si>
    <t>Swabira</t>
  </si>
  <si>
    <t>06/06/1998</t>
  </si>
  <si>
    <t>DTN17530A0010</t>
  </si>
  <si>
    <t>Giàng A</t>
  </si>
  <si>
    <t>Trai</t>
  </si>
  <si>
    <t>16/08/1998</t>
  </si>
  <si>
    <t>Nậm Xây - Văn Bàn - Lào Cai</t>
  </si>
  <si>
    <t>DTN1753070003</t>
  </si>
  <si>
    <t>Hà Ngọc</t>
  </si>
  <si>
    <t>Uyên</t>
  </si>
  <si>
    <t>Việt Lâm - Vị Xuyên - Hà Giang</t>
  </si>
  <si>
    <t>DTN17VB2306008</t>
  </si>
  <si>
    <t>Nông Thanh</t>
  </si>
  <si>
    <t>Oai</t>
  </si>
  <si>
    <t>15/01/1989</t>
  </si>
  <si>
    <t>Sảng Mộc - Võ Nhai - Thái Nguyên</t>
  </si>
  <si>
    <t>VB2 Lâm nghiệp 49</t>
  </si>
  <si>
    <t>VB2 Lâm nghiệp</t>
  </si>
  <si>
    <t>DTN1653170019</t>
  </si>
  <si>
    <t>Nguyễn Đức</t>
  </si>
  <si>
    <t>Dương</t>
  </si>
  <si>
    <t>13/12/1998</t>
  </si>
  <si>
    <t>Tp Thái Nguyên - Thái Nguyên</t>
  </si>
  <si>
    <t>Công nghệ thực phẩm K48</t>
  </si>
  <si>
    <t>DTN1653050438</t>
  </si>
  <si>
    <t>Trần Hữu</t>
  </si>
  <si>
    <t>Điệp</t>
  </si>
  <si>
    <t>03/11/1998</t>
  </si>
  <si>
    <t>Xuân Quang - Bảo Thắng - Lào Cai</t>
  </si>
  <si>
    <t>Dược thú y K48</t>
  </si>
  <si>
    <t>Dược thú y</t>
  </si>
  <si>
    <t>DTN1653050216</t>
  </si>
  <si>
    <t>Hưng</t>
  </si>
  <si>
    <t>30/10/1998</t>
  </si>
  <si>
    <t>Hưng Khánh - Trấn Yên - Yên Bái</t>
  </si>
  <si>
    <t>DTN1653050400</t>
  </si>
  <si>
    <t>Ngô Hải</t>
  </si>
  <si>
    <t>29/10/1998</t>
  </si>
  <si>
    <t>Bắc Sơn - Phổ Yên - Thái Nguyên</t>
  </si>
  <si>
    <t>DTN1654120093</t>
  </si>
  <si>
    <t>Hoàng Đức</t>
  </si>
  <si>
    <t>Duy</t>
  </si>
  <si>
    <t>17/01/1998</t>
  </si>
  <si>
    <t>Địa chính môi trường K48</t>
  </si>
  <si>
    <t>DTN1658510023</t>
  </si>
  <si>
    <t>Nguyễn Tùng</t>
  </si>
  <si>
    <t>19/03/1998</t>
  </si>
  <si>
    <t>Quảng Ninh</t>
  </si>
  <si>
    <t>DTN1653110007</t>
  </si>
  <si>
    <t>Trần Khánh</t>
  </si>
  <si>
    <t>Hậu</t>
  </si>
  <si>
    <t>05/10/1998</t>
  </si>
  <si>
    <t>Vũ Bản - Bình Lục - Hà Nam</t>
  </si>
  <si>
    <t>Khoa học môi trường K48</t>
  </si>
  <si>
    <t>DTN1653110017</t>
  </si>
  <si>
    <t>Nguyễn Việt</t>
  </si>
  <si>
    <t>Hoàng</t>
  </si>
  <si>
    <t>14/09/1998</t>
  </si>
  <si>
    <t>Yên Lãng - Đại Từ - Thái Nguyên</t>
  </si>
  <si>
    <t>DTN1654290006</t>
  </si>
  <si>
    <t>Lương Minh</t>
  </si>
  <si>
    <t>06/02/1998</t>
  </si>
  <si>
    <t>Hà Thượng - Đại Từ - Thái Nguyên</t>
  </si>
  <si>
    <t>Kinh tế nông nghiệp K48</t>
  </si>
  <si>
    <t>DTN1654120032</t>
  </si>
  <si>
    <t>Nguyễn Phương</t>
  </si>
  <si>
    <t>14/11/1998</t>
  </si>
  <si>
    <t>TT. Lập Thạch - Lập Thạch - Vĩnh Phúc</t>
  </si>
  <si>
    <t>Quản lý đất đai K48 N01</t>
  </si>
  <si>
    <t>DTN1654120057</t>
  </si>
  <si>
    <t>Nguyễn Thành</t>
  </si>
  <si>
    <t>25/10/1998</t>
  </si>
  <si>
    <t>Đồng Tân - Hữu Lũng - Lạng Sơn</t>
  </si>
  <si>
    <t>DTN1654120051</t>
  </si>
  <si>
    <t>Tạ Quang</t>
  </si>
  <si>
    <t>Tiến</t>
  </si>
  <si>
    <t>23/12/1998</t>
  </si>
  <si>
    <t>TT. Đại Từ - Đại Từ - Thái Nguyên</t>
  </si>
  <si>
    <t>DTN1658510025</t>
  </si>
  <si>
    <t>Đỗ Văn</t>
  </si>
  <si>
    <t>Ngọc</t>
  </si>
  <si>
    <t>04/01/1998</t>
  </si>
  <si>
    <t>Yên Thượng - Văn Bàn - Lào Cai</t>
  </si>
  <si>
    <t>Quản lý tài nguyên thiên nhiên và Du lịch sinh thái</t>
  </si>
  <si>
    <t>DTN1653050342</t>
  </si>
  <si>
    <t>Nguyễn Quốc</t>
  </si>
  <si>
    <t>Cảnh</t>
  </si>
  <si>
    <t>22/11/1998</t>
  </si>
  <si>
    <t>Quỳnh Thắng - Quỳnh Lưu - Nghệ An</t>
  </si>
  <si>
    <t>Thú y K48 N01</t>
  </si>
  <si>
    <t>DTN1653050198</t>
  </si>
  <si>
    <t>Chi</t>
  </si>
  <si>
    <t>15/08/1998</t>
  </si>
  <si>
    <t>Phương Trung - Đoan Hùng - Phú Thọ</t>
  </si>
  <si>
    <t>DTN1653050352</t>
  </si>
  <si>
    <t>Phùng Tiến</t>
  </si>
  <si>
    <t>Công</t>
  </si>
  <si>
    <t>12/10/1998</t>
  </si>
  <si>
    <t>Cổ Đông - Sơn Tây - Hà Nội</t>
  </si>
  <si>
    <t>DTN1653050376</t>
  </si>
  <si>
    <t>Đinh Duy</t>
  </si>
  <si>
    <t>Cường</t>
  </si>
  <si>
    <t>12/06/1997</t>
  </si>
  <si>
    <t>Lạc Thủy - Hòa Bình</t>
  </si>
  <si>
    <t>DTN1653050421</t>
  </si>
  <si>
    <t>Doanh</t>
  </si>
  <si>
    <t>11/03/1998</t>
  </si>
  <si>
    <t>Hà Tây</t>
  </si>
  <si>
    <t>DTN1653050392</t>
  </si>
  <si>
    <t>Nguyễn Thùy</t>
  </si>
  <si>
    <t>17/04/1998</t>
  </si>
  <si>
    <t>DTN1653050449</t>
  </si>
  <si>
    <t>Đặng Thị</t>
  </si>
  <si>
    <t>Hồng</t>
  </si>
  <si>
    <t>20/04/1998</t>
  </si>
  <si>
    <t>Tam Đa - Phù Cừ - Hưng Yên</t>
  </si>
  <si>
    <t>DTN1653050335</t>
  </si>
  <si>
    <t>Lương Văn</t>
  </si>
  <si>
    <t>Hùng</t>
  </si>
  <si>
    <t>28/04/1995</t>
  </si>
  <si>
    <t>Bình Long - Võ Nhai - Thái Nguyên</t>
  </si>
  <si>
    <t>DTN1653050249</t>
  </si>
  <si>
    <t>20/01/1998</t>
  </si>
  <si>
    <t>Hồng Hà - Đan Phượng - Hà Nội</t>
  </si>
  <si>
    <t>DTN1653050011</t>
  </si>
  <si>
    <t>Trần Quốc</t>
  </si>
  <si>
    <t>26/09/1998</t>
  </si>
  <si>
    <t>Tân Phú - Phổ Yên - Thái Nguyên</t>
  </si>
  <si>
    <t>DTN1653050366</t>
  </si>
  <si>
    <t>Hường</t>
  </si>
  <si>
    <t>24/10/1998</t>
  </si>
  <si>
    <t>Đồng Thịnh - Định Hóa - Thái Nguyên</t>
  </si>
  <si>
    <t>DTN1653050272</t>
  </si>
  <si>
    <t>Lan</t>
  </si>
  <si>
    <t>01/02/1998</t>
  </si>
  <si>
    <t>Tiên Phong - Duy Tiên - Hà Nam</t>
  </si>
  <si>
    <t>DTN1653050443</t>
  </si>
  <si>
    <t>Linh</t>
  </si>
  <si>
    <t>28/05/1998</t>
  </si>
  <si>
    <t>Phúc Tân - Phổ Yên - Thái Nguyên</t>
  </si>
  <si>
    <t>DTN1653050193</t>
  </si>
  <si>
    <t>Mạnh</t>
  </si>
  <si>
    <t>20/06/1997</t>
  </si>
  <si>
    <t>DTN1653050446</t>
  </si>
  <si>
    <t>Chu Thị</t>
  </si>
  <si>
    <t>07/12/1997</t>
  </si>
  <si>
    <t>Cổ Lũng - Phú Lương - Thái Nguyên</t>
  </si>
  <si>
    <t>DTN1653050192</t>
  </si>
  <si>
    <t>Dương Thị</t>
  </si>
  <si>
    <t>26/01/1998</t>
  </si>
  <si>
    <t>Mai Lạp - Chợ Mới - Bắc Kạn</t>
  </si>
  <si>
    <t>DTN1653050320</t>
  </si>
  <si>
    <t>25/07/1998</t>
  </si>
  <si>
    <t>Thanh Ninh - Phú Bình - Thái Nguyên</t>
  </si>
  <si>
    <t>DTN1653050191</t>
  </si>
  <si>
    <t>Phạm Thị Thanh</t>
  </si>
  <si>
    <t>Nhàn</t>
  </si>
  <si>
    <t>25/09/1998</t>
  </si>
  <si>
    <t>DTN1653050145</t>
  </si>
  <si>
    <t>Thuận Thị</t>
  </si>
  <si>
    <t>Phương</t>
  </si>
  <si>
    <t>04/12/1997</t>
  </si>
  <si>
    <t>Cao Ngạn - TP.Thái Nguyên - Thái Nguyên</t>
  </si>
  <si>
    <t>DTN1653050362</t>
  </si>
  <si>
    <t>Lê Văn</t>
  </si>
  <si>
    <t>Quân</t>
  </si>
  <si>
    <t>16/12/1997</t>
  </si>
  <si>
    <t>Lam Cốt - Tân Yên - Bắc Giang</t>
  </si>
  <si>
    <t>DTN1653050133</t>
  </si>
  <si>
    <t>Nguyễn Thị Ngọc</t>
  </si>
  <si>
    <t>Quyến</t>
  </si>
  <si>
    <t>26/12/1998</t>
  </si>
  <si>
    <t>Nam Tiến - Phổ Yên - Thái Nguyên</t>
  </si>
  <si>
    <t>DTN1653050369</t>
  </si>
  <si>
    <t>Nguyễn Trường</t>
  </si>
  <si>
    <t>Sinh</t>
  </si>
  <si>
    <t>13/08/1998</t>
  </si>
  <si>
    <t>Xuân Lộc - Thanh Thủy - Phú Thọ</t>
  </si>
  <si>
    <t>DTN1653050021</t>
  </si>
  <si>
    <t>Đào Thu</t>
  </si>
  <si>
    <t>Báo Đáp - Trấn Yên - Yên Bái</t>
  </si>
  <si>
    <t>DTN1653050321</t>
  </si>
  <si>
    <t>Chu Thị Bảo</t>
  </si>
  <si>
    <t>Thoa</t>
  </si>
  <si>
    <t>10/09/1998</t>
  </si>
  <si>
    <t>Tràng Xá - Võ Nhai - Thái Nguyên</t>
  </si>
  <si>
    <t>DTN1653050312</t>
  </si>
  <si>
    <t>28/10/1998</t>
  </si>
  <si>
    <t>Nà Tấu - Điện Biên - Điện Biên</t>
  </si>
  <si>
    <t>DTN1653050209</t>
  </si>
  <si>
    <t>Bùi Thị Phương</t>
  </si>
  <si>
    <t>01/11/1998</t>
  </si>
  <si>
    <t>Hồng Tiến - Châu Giang - Hưng Yên</t>
  </si>
  <si>
    <t>DTN1653050394</t>
  </si>
  <si>
    <t>13/03/1998</t>
  </si>
  <si>
    <t>Thành Mỹ - Thạch Thành - Thanh Hóa</t>
  </si>
  <si>
    <t>Mường</t>
  </si>
  <si>
    <t>DTN1653050462</t>
  </si>
  <si>
    <t>Nguyễn Duy</t>
  </si>
  <si>
    <t>Tình</t>
  </si>
  <si>
    <t>01/10/1998</t>
  </si>
  <si>
    <t>An Đồng - Quỳnh Phụ - Thái Bình</t>
  </si>
  <si>
    <t>DTN1653050439</t>
  </si>
  <si>
    <t>Trịnh Văn</t>
  </si>
  <si>
    <t>Toàn</t>
  </si>
  <si>
    <t>15/05/1998</t>
  </si>
  <si>
    <t>Phục Linh - Đại Từ - Thái nguyên</t>
  </si>
  <si>
    <t>DTN1653050264</t>
  </si>
  <si>
    <t>Đàm Thị</t>
  </si>
  <si>
    <t>21/09/1998</t>
  </si>
  <si>
    <t>Khe Mo - Đồng Hỷ - Thái Nguyên</t>
  </si>
  <si>
    <t>Tà ôi</t>
  </si>
  <si>
    <t>DTN1653050036</t>
  </si>
  <si>
    <t>Trúc</t>
  </si>
  <si>
    <t>02/02/1998</t>
  </si>
  <si>
    <t>Tâm Dân - Tâm Kỳ - Quảng Nam</t>
  </si>
  <si>
    <t>DTN1653040010</t>
  </si>
  <si>
    <t>Vũ Ngọc</t>
  </si>
  <si>
    <t>22/03/1998</t>
  </si>
  <si>
    <t>Phúc Thuận - Phổ Yên - Thái Nguyên</t>
  </si>
  <si>
    <t>DTN1653050110</t>
  </si>
  <si>
    <t>Trự</t>
  </si>
  <si>
    <t>19/06/1998</t>
  </si>
  <si>
    <t>Thanh Xuân - Thanh Chương - Nghệ An</t>
  </si>
  <si>
    <t>DTN1653050074</t>
  </si>
  <si>
    <t>An</t>
  </si>
  <si>
    <t>Phục Linh - Đại Từ - Thái Nguyên</t>
  </si>
  <si>
    <t>Thú y K48 N02</t>
  </si>
  <si>
    <t>DTN1653050183</t>
  </si>
  <si>
    <t>Phạm Văn</t>
  </si>
  <si>
    <t>Cương</t>
  </si>
  <si>
    <t>05/08/1998</t>
  </si>
  <si>
    <t>Bình Thuận - Đại Từ - Thái Nguyên</t>
  </si>
  <si>
    <t>DTN1653050301</t>
  </si>
  <si>
    <t>Ngọc Văn</t>
  </si>
  <si>
    <t>Diệm</t>
  </si>
  <si>
    <t>22/10/1997</t>
  </si>
  <si>
    <t>Minh Long - Hạ Lang - Cao Bằng</t>
  </si>
  <si>
    <t>DTN1653050333</t>
  </si>
  <si>
    <t>23/07/1998</t>
  </si>
  <si>
    <t>Châu Khê - Con Cuông - Nghệ An</t>
  </si>
  <si>
    <t>DTN1653050224</t>
  </si>
  <si>
    <t>Đỗ Minh</t>
  </si>
  <si>
    <t>DTN1653050135</t>
  </si>
  <si>
    <t>Nguyễn Minh</t>
  </si>
  <si>
    <t>10/11/1998</t>
  </si>
  <si>
    <t>TT. Sông Cầu - Đồng Hỷ - Thái Nguyên</t>
  </si>
  <si>
    <t>DTN1653050256</t>
  </si>
  <si>
    <t>13/09/1997</t>
  </si>
  <si>
    <t>DTN1653050058</t>
  </si>
  <si>
    <t>Trần Thị Hồng</t>
  </si>
  <si>
    <t>24/02/1998</t>
  </si>
  <si>
    <t>Bách Quang - Tp Sông Công - Thái Nguyên</t>
  </si>
  <si>
    <t>DTN1653050386</t>
  </si>
  <si>
    <t>Vũ Thị</t>
  </si>
  <si>
    <t>10/05/1998</t>
  </si>
  <si>
    <t>DTN1653050303</t>
  </si>
  <si>
    <t>Kim</t>
  </si>
  <si>
    <t>07/06/1998</t>
  </si>
  <si>
    <t>Khánh Khê - Văn Quan - Lạng Sơn</t>
  </si>
  <si>
    <t>DTN1653050348</t>
  </si>
  <si>
    <t>05/05/1998</t>
  </si>
  <si>
    <t>DTN1653050304</t>
  </si>
  <si>
    <t>08/01/1997</t>
  </si>
  <si>
    <t>Nghĩa Hải - Nghĩa Hưng - Nam Định</t>
  </si>
  <si>
    <t>DTN1653050390</t>
  </si>
  <si>
    <t>Đỗ Danh</t>
  </si>
  <si>
    <t>Nghĩa</t>
  </si>
  <si>
    <t>Quốc Oai - Hà Nội</t>
  </si>
  <si>
    <t>DTN1653050204</t>
  </si>
  <si>
    <t>Đặng Cao</t>
  </si>
  <si>
    <t>Nguyên</t>
  </si>
  <si>
    <t>07/11/1998</t>
  </si>
  <si>
    <t>Sơn Đông - Lập Thạch - Vĩnh Phúc</t>
  </si>
  <si>
    <t>DTN1653050087</t>
  </si>
  <si>
    <t>Nguyệt</t>
  </si>
  <si>
    <t>16/03/1997</t>
  </si>
  <si>
    <t>Đồn Đạc - Ba Chẽ - Quảng Ninh</t>
  </si>
  <si>
    <t>DTN1653050121</t>
  </si>
  <si>
    <t>Trịnh Thị</t>
  </si>
  <si>
    <t>Nho</t>
  </si>
  <si>
    <t>28/11/1998</t>
  </si>
  <si>
    <t>Tân Quang - Tp Sông Công - Thái Nguyên</t>
  </si>
  <si>
    <t>DTN1653050089</t>
  </si>
  <si>
    <t>Quang</t>
  </si>
  <si>
    <t>01/05/1998</t>
  </si>
  <si>
    <t>Tức Tranh - Phú Lương - Thái Nguyên</t>
  </si>
  <si>
    <t>DTN1653050407</t>
  </si>
  <si>
    <t>Nguyễn Trung</t>
  </si>
  <si>
    <t>09/07/1998</t>
  </si>
  <si>
    <t>Vĩnh Thịnh - Vĩnh Tường - Vĩnh Phúc</t>
  </si>
  <si>
    <t>DTN1653040120</t>
  </si>
  <si>
    <t>Nguyễn Mạnh</t>
  </si>
  <si>
    <t>Quyền</t>
  </si>
  <si>
    <t>Chính Lý - Lý Nhân - Hà Nam</t>
  </si>
  <si>
    <t>DTN1653050084</t>
  </si>
  <si>
    <t>Hợp Châu - Tam Đảo - Vĩnh Phúc</t>
  </si>
  <si>
    <t>DTN1653050367</t>
  </si>
  <si>
    <t>Hà Văn</t>
  </si>
  <si>
    <t>Thịnh</t>
  </si>
  <si>
    <t>14/07/1998</t>
  </si>
  <si>
    <t>Xuân Lộc - Tam Thanh - Phú Thọ</t>
  </si>
  <si>
    <t>DTN1653050022</t>
  </si>
  <si>
    <t>Hoàng Hồng</t>
  </si>
  <si>
    <t>Thúy</t>
  </si>
  <si>
    <t>05/01/1998</t>
  </si>
  <si>
    <t>Mường Than - Than Uyên - Lào Cai</t>
  </si>
  <si>
    <t>DTN1653050140</t>
  </si>
  <si>
    <t>Nguyễn Thị Hà</t>
  </si>
  <si>
    <t>06/08/1998</t>
  </si>
  <si>
    <t>Điềm Thụy - Phú Bình - Thái Nguyên</t>
  </si>
  <si>
    <t>DTN1653050019</t>
  </si>
  <si>
    <t>Trần Thị</t>
  </si>
  <si>
    <t>26/08/1998</t>
  </si>
  <si>
    <t>Ký Phú - Đại Từ - Thái Nguyên</t>
  </si>
  <si>
    <t>DTN1653050225</t>
  </si>
  <si>
    <t>Lê Quang</t>
  </si>
  <si>
    <t>Triệu</t>
  </si>
  <si>
    <t>22/05/1998</t>
  </si>
  <si>
    <t>Hưng Yên</t>
  </si>
  <si>
    <t>DTN1653050350</t>
  </si>
  <si>
    <t>15/09/1998</t>
  </si>
  <si>
    <t>An Ninh - Bình Lục - Hà Nam</t>
  </si>
  <si>
    <t>DTN1653050434</t>
  </si>
  <si>
    <t>Nguyễn Tuấn</t>
  </si>
  <si>
    <t>Vũ</t>
  </si>
  <si>
    <t>02/05/1996</t>
  </si>
  <si>
    <t>Minh Lập - Đồng Hỷ - Thái Nguyên</t>
  </si>
  <si>
    <t>DTN1653050207</t>
  </si>
  <si>
    <t>Vũ Tuấn</t>
  </si>
  <si>
    <t>Tiên Lữ - Hưng Yên</t>
  </si>
  <si>
    <t>Thú y K48 N03</t>
  </si>
  <si>
    <t>DTN1653050349</t>
  </si>
  <si>
    <t>Nguyễn Thị Kim</t>
  </si>
  <si>
    <t>01/09/1998</t>
  </si>
  <si>
    <t>DTN1653050326</t>
  </si>
  <si>
    <t>Đỗ Viết</t>
  </si>
  <si>
    <t>Chính</t>
  </si>
  <si>
    <t>Quảng Bị - Chương Mỹ - Hà Nội</t>
  </si>
  <si>
    <t>DTN1653050419</t>
  </si>
  <si>
    <t>Vũ Minh</t>
  </si>
  <si>
    <t>24/03/1996</t>
  </si>
  <si>
    <t>Hàm Yên - Tuyên Quang</t>
  </si>
  <si>
    <t>DTN1653050099</t>
  </si>
  <si>
    <t>Hảo</t>
  </si>
  <si>
    <t>04/10/1998</t>
  </si>
  <si>
    <t>Phố Cò - Sông Công - Thái Nguyên</t>
  </si>
  <si>
    <t>DTN1653050054</t>
  </si>
  <si>
    <t>Nông Đặng Thu</t>
  </si>
  <si>
    <t>18/05/1998</t>
  </si>
  <si>
    <t>Nam Tuấn - Hòa An - Cao Bằng</t>
  </si>
  <si>
    <t>DTN1653050329</t>
  </si>
  <si>
    <t>01/01/1998</t>
  </si>
  <si>
    <t>Cờ Đỏ - Mộc Châu - Sơn La</t>
  </si>
  <si>
    <t>DTN1653050302</t>
  </si>
  <si>
    <t>An Sinh - Đông Triều - Quảng Ninh</t>
  </si>
  <si>
    <t>DTN1653050336</t>
  </si>
  <si>
    <t>Phùng Thị</t>
  </si>
  <si>
    <t>Huệ</t>
  </si>
  <si>
    <t>Khôi Kỳ - Đại Từ - Thái Nguyên</t>
  </si>
  <si>
    <t>DTN1653050131</t>
  </si>
  <si>
    <t>Dương Văn</t>
  </si>
  <si>
    <t>Khuyến</t>
  </si>
  <si>
    <t>06/03/1995</t>
  </si>
  <si>
    <t>Vô Tranh - Phú lương - Thái nguyên</t>
  </si>
  <si>
    <t>DTN1653050360</t>
  </si>
  <si>
    <t>Đào Hương</t>
  </si>
  <si>
    <t>17/08/1998</t>
  </si>
  <si>
    <t>DTN1653050157</t>
  </si>
  <si>
    <t>Lưu Thị</t>
  </si>
  <si>
    <t>05/02/1998</t>
  </si>
  <si>
    <t>Cát Nê - Đại Từ - Thái Nguyên</t>
  </si>
  <si>
    <t>DTN1653050176</t>
  </si>
  <si>
    <t>Phạm Thị Hoài</t>
  </si>
  <si>
    <t>31/10/1998</t>
  </si>
  <si>
    <t>Thắng Quân - Yên Sơn - Tuyên Quang</t>
  </si>
  <si>
    <t>DTN1653050164</t>
  </si>
  <si>
    <t>10/02/1998</t>
  </si>
  <si>
    <t>Quỳnh Hồng - Quỳnh Lưu - Nghệ An</t>
  </si>
  <si>
    <t>DTN1653050247</t>
  </si>
  <si>
    <t>Nguyễn Thị Tuyết</t>
  </si>
  <si>
    <t>04/02/1998</t>
  </si>
  <si>
    <t>Chi Nê - Lạc Thủy - Hòa Bình</t>
  </si>
  <si>
    <t>DTN1653050029</t>
  </si>
  <si>
    <t>Nông Thị Hà</t>
  </si>
  <si>
    <t>19/11/1998</t>
  </si>
  <si>
    <t>Quy Kì - Định Hóa - Thái Nguyên</t>
  </si>
  <si>
    <t>DTN1653050025</t>
  </si>
  <si>
    <t>Bùi Tuyết</t>
  </si>
  <si>
    <t>08/03/1998</t>
  </si>
  <si>
    <t>Bệnh viện công ty Apatít Việt Nam</t>
  </si>
  <si>
    <t>DTN1653050148</t>
  </si>
  <si>
    <t>Lý Thị</t>
  </si>
  <si>
    <t>CaoLan</t>
  </si>
  <si>
    <t>DTN1653050382</t>
  </si>
  <si>
    <t>Lưu Thị Hồng</t>
  </si>
  <si>
    <t>26/11/1998</t>
  </si>
  <si>
    <t>Yên Thế - Bắc Giang</t>
  </si>
  <si>
    <t>DTN1653050042</t>
  </si>
  <si>
    <t>Nguyễn Huy</t>
  </si>
  <si>
    <t>Phúc</t>
  </si>
  <si>
    <t>02/04/1998</t>
  </si>
  <si>
    <t>Vương Lộc - Can Lộc - Hà Tĩnh</t>
  </si>
  <si>
    <t>DTN1653050281</t>
  </si>
  <si>
    <t>Trần Minh</t>
  </si>
  <si>
    <t>08/07/1998</t>
  </si>
  <si>
    <t>Đại Đồng - Vĩnh Tường - Vĩnh Phúc</t>
  </si>
  <si>
    <t>DTN1653050146</t>
  </si>
  <si>
    <t>Ngọc Huy</t>
  </si>
  <si>
    <t>31/12/1998</t>
  </si>
  <si>
    <t>Long Sơn - Sơn Động - Bắc Giang</t>
  </si>
  <si>
    <t>DTN1653050141</t>
  </si>
  <si>
    <t>Sương</t>
  </si>
  <si>
    <t>29/04/1998</t>
  </si>
  <si>
    <t>Quỳnh Ngọc - Quỳnh Lưu - Nghệ An</t>
  </si>
  <si>
    <t>DTN1653050435</t>
  </si>
  <si>
    <t>Hoàng Thị Thanh</t>
  </si>
  <si>
    <t>Tâm</t>
  </si>
  <si>
    <t>27/11/1998</t>
  </si>
  <si>
    <t>Gang Thép - Thái Nguyên</t>
  </si>
  <si>
    <t>DTN1653050309</t>
  </si>
  <si>
    <t>Phạm Trung</t>
  </si>
  <si>
    <t>Thao</t>
  </si>
  <si>
    <t>27/03/1998</t>
  </si>
  <si>
    <t>Quỳnh Minh - Quỳnh Phụ - Thái Bình</t>
  </si>
  <si>
    <t>DTN1653050044</t>
  </si>
  <si>
    <t>Lường Thị</t>
  </si>
  <si>
    <t>18/09/1998</t>
  </si>
  <si>
    <t>Hải An - Tĩnh Gia - Thanh Hóa</t>
  </si>
  <si>
    <t>DTN1653050188</t>
  </si>
  <si>
    <t>Phan Thị</t>
  </si>
  <si>
    <t>Thắm</t>
  </si>
  <si>
    <t>25/11/1998</t>
  </si>
  <si>
    <t>Tân Dân - Khoái Châu - Hưng Yên</t>
  </si>
  <si>
    <t>DTN1653070070</t>
  </si>
  <si>
    <t>Bùi Thế</t>
  </si>
  <si>
    <t>03/05/1998</t>
  </si>
  <si>
    <t>Hương Trạch - Hương Khê - Hà Tĩnh</t>
  </si>
  <si>
    <t>DTN1653050130</t>
  </si>
  <si>
    <t>28/03/1998</t>
  </si>
  <si>
    <t>DTN1653050398</t>
  </si>
  <si>
    <t>Lê Hoài</t>
  </si>
  <si>
    <t>09/03/1998</t>
  </si>
  <si>
    <t>DTN1653050323</t>
  </si>
  <si>
    <t>Thuỳ</t>
  </si>
  <si>
    <t>Thành Công - Phổ Yên - Thái Nguyên</t>
  </si>
  <si>
    <t>DTN1653050233</t>
  </si>
  <si>
    <t>01/12/1998</t>
  </si>
  <si>
    <t>Noọng Hẹt - Điện Biên</t>
  </si>
  <si>
    <t>DTN1653050410</t>
  </si>
  <si>
    <t>Nguyễn Thị Quỳnh</t>
  </si>
  <si>
    <t>06/12/1998</t>
  </si>
  <si>
    <t>DTN1653040110</t>
  </si>
  <si>
    <t>Đỗ Hồng</t>
  </si>
  <si>
    <t>Vân</t>
  </si>
  <si>
    <t>11/08/1998</t>
  </si>
  <si>
    <t>Phổ Yên  - Thái Nguyên</t>
  </si>
  <si>
    <t>DTN1653050226</t>
  </si>
  <si>
    <t>Nông Quốc</t>
  </si>
  <si>
    <t>Vị Xuyên - Hà Giang</t>
  </si>
  <si>
    <t>DTN1653050215</t>
  </si>
  <si>
    <t>Nông Đoàn</t>
  </si>
  <si>
    <t>25/04/1998</t>
  </si>
  <si>
    <t>Thông Huề - Trùng Khánh - Cao Bằng</t>
  </si>
  <si>
    <t>DTN1653050078</t>
  </si>
  <si>
    <t>Xuân</t>
  </si>
  <si>
    <t>09/10/1997</t>
  </si>
  <si>
    <t>Thượng Lĩnh - Kim Bảng - Hà Nam</t>
  </si>
  <si>
    <t>DTN1653040018</t>
  </si>
  <si>
    <t>Hải</t>
  </si>
  <si>
    <t>26/10/1998</t>
  </si>
  <si>
    <t>Thú y K48 N04</t>
  </si>
  <si>
    <t>DTN1653050318</t>
  </si>
  <si>
    <t>DTN1653050464</t>
  </si>
  <si>
    <t>Hồ Tiến</t>
  </si>
  <si>
    <t>02/09/1998</t>
  </si>
  <si>
    <t>DTN1653050297</t>
  </si>
  <si>
    <t>Nguyễn Khắc</t>
  </si>
  <si>
    <t>Hứa</t>
  </si>
  <si>
    <t>22/12/1998</t>
  </si>
  <si>
    <t>Cẩm Thạch - Cẩm Xuyên - Hà Tĩnh</t>
  </si>
  <si>
    <t>DTN1653050409</t>
  </si>
  <si>
    <t>Khổng Thị Thanh</t>
  </si>
  <si>
    <t>04/01/1997</t>
  </si>
  <si>
    <t>Xuân Hoà - Lập Thạch - Vĩnh Phúc</t>
  </si>
  <si>
    <t>DTN1653050093</t>
  </si>
  <si>
    <t>Dương Hải</t>
  </si>
  <si>
    <t>20/07/1998</t>
  </si>
  <si>
    <t>Bảo Lý - Phú Bình - Thái Nguyên</t>
  </si>
  <si>
    <t>DTN1653050154</t>
  </si>
  <si>
    <t>Lục Văn</t>
  </si>
  <si>
    <t>Lợi</t>
  </si>
  <si>
    <t>Ninh Lai - Sơn Dương - Tuyên Quang</t>
  </si>
  <si>
    <t>DTN1653050137</t>
  </si>
  <si>
    <t>Trần Công</t>
  </si>
  <si>
    <t>Vạn Thọ - Đại Từ - Thái Nguyên</t>
  </si>
  <si>
    <t>DTN1653050175</t>
  </si>
  <si>
    <t>Đỗ Bảo</t>
  </si>
  <si>
    <t>Cao Bằng</t>
  </si>
  <si>
    <t>DTN1653040014</t>
  </si>
  <si>
    <t>Bùi Trọng</t>
  </si>
  <si>
    <t>Phước</t>
  </si>
  <si>
    <t>05/04/1998</t>
  </si>
  <si>
    <t>Sơn Diệm - Hương Sơn - Hà Tĩnh</t>
  </si>
  <si>
    <t>DTN1653050037</t>
  </si>
  <si>
    <t>Hồ Thị</t>
  </si>
  <si>
    <t>07/01/1998</t>
  </si>
  <si>
    <t>An Hòa - Quỳnh Lưu - Nghệ An</t>
  </si>
  <si>
    <t>DTN1653050096</t>
  </si>
  <si>
    <t>Bùi Thị</t>
  </si>
  <si>
    <t>Trâm</t>
  </si>
  <si>
    <t>Quảng Phong - Quảng Xương - Thanh Hoá</t>
  </si>
  <si>
    <t>DTN1653050027</t>
  </si>
  <si>
    <t>Ma Đức</t>
  </si>
  <si>
    <t>08/12/1998</t>
  </si>
  <si>
    <t>DTN1653050008</t>
  </si>
  <si>
    <t>Nguyễn Thị Hạnh</t>
  </si>
  <si>
    <t>27/04/1998</t>
  </si>
  <si>
    <t>Nam Lợi - Nam Trực - Nam Định</t>
  </si>
  <si>
    <t>DTN1653050266</t>
  </si>
  <si>
    <t>Đoàn Thị</t>
  </si>
  <si>
    <t>Xuyến</t>
  </si>
  <si>
    <t>24/12/1998</t>
  </si>
  <si>
    <t>Quang Thuận - Bạch Thông - Bắc Kạn</t>
  </si>
  <si>
    <t>DTN1653050363</t>
  </si>
  <si>
    <t>Đỗ Tiến</t>
  </si>
  <si>
    <t>20/12/1998</t>
  </si>
  <si>
    <t>Huyện Xuyên Mộc - T. Bà Rịa-Vũng Tàu</t>
  </si>
  <si>
    <t>Thú y K48 N05</t>
  </si>
  <si>
    <t>DTN1653050239</t>
  </si>
  <si>
    <t>Bùi Thanh</t>
  </si>
  <si>
    <t>Bình</t>
  </si>
  <si>
    <t>TP Hải Dương - Hải Dương</t>
  </si>
  <si>
    <t>DTN1653050182</t>
  </si>
  <si>
    <t>28/09/1998</t>
  </si>
  <si>
    <t>DTN1653050340</t>
  </si>
  <si>
    <t>Hà Thị</t>
  </si>
  <si>
    <t>Duyên</t>
  </si>
  <si>
    <t>10/04/1998</t>
  </si>
  <si>
    <t>Bồng lai - Thượng Đình - Phú Bình - Thái Nguyên</t>
  </si>
  <si>
    <t>DTN1653050122</t>
  </si>
  <si>
    <t>Trần Thị Thùy</t>
  </si>
  <si>
    <t>Phúc Trìu - TP.Thái Nguyên - Thái Nguyên</t>
  </si>
  <si>
    <t>DTN1653050377</t>
  </si>
  <si>
    <t>Nguyễn Hữu</t>
  </si>
  <si>
    <t>10/07/1998</t>
  </si>
  <si>
    <t>Xã Bản Ngoại - H. Đại Từ - T. Thái Nguyên</t>
  </si>
  <si>
    <t>DTN1653050127</t>
  </si>
  <si>
    <t>Tạ Khắc</t>
  </si>
  <si>
    <t>27/12/1998</t>
  </si>
  <si>
    <t>Thống Hạ - Đắc Sơn -  Phổ Yên - Thái Nguyên</t>
  </si>
  <si>
    <t>DTN1653050292</t>
  </si>
  <si>
    <t>Ma Hoàng</t>
  </si>
  <si>
    <t>22/11/1996</t>
  </si>
  <si>
    <t>Quy Kỳ - Định Hoá - Thái Nguyên</t>
  </si>
  <si>
    <t>DTN16530A0085</t>
  </si>
  <si>
    <t>23/12/1997</t>
  </si>
  <si>
    <t>Hòa Bình</t>
  </si>
  <si>
    <t>DTN1653050032</t>
  </si>
  <si>
    <t>Ngô Thị Thanh</t>
  </si>
  <si>
    <t>22/06/1998</t>
  </si>
  <si>
    <t>Nam Hồng - Nam Trực - Nam Định</t>
  </si>
  <si>
    <t>DTN1653050205</t>
  </si>
  <si>
    <t>Hương</t>
  </si>
  <si>
    <t>07/04/1998</t>
  </si>
  <si>
    <t>Bàn Giản - Lập Thạch - Vĩnh Phúc</t>
  </si>
  <si>
    <t>DTN1653050028</t>
  </si>
  <si>
    <t>Lý Thị Phương</t>
  </si>
  <si>
    <t>Quy Kỳ - Định Hóa - Thái Nguyên</t>
  </si>
  <si>
    <t>DTN1653050305</t>
  </si>
  <si>
    <t>23/08/1998</t>
  </si>
  <si>
    <t>DTN1653050111</t>
  </si>
  <si>
    <t>Lê Thị Bảo</t>
  </si>
  <si>
    <t>10/08/1998</t>
  </si>
  <si>
    <t>Đồng Hút - Tức Tranh - Phú Lương - Thái Nguyên</t>
  </si>
  <si>
    <t>DTN1653050067</t>
  </si>
  <si>
    <t>Đinh Ngọc</t>
  </si>
  <si>
    <t>Nhi</t>
  </si>
  <si>
    <t>08/08/1998</t>
  </si>
  <si>
    <t>Lang Quán - Yên Sơn - Tuyên Quang</t>
  </si>
  <si>
    <t>DTN1653050432</t>
  </si>
  <si>
    <t>Vàng A</t>
  </si>
  <si>
    <t>Phía</t>
  </si>
  <si>
    <t>Mường Tè - Lai Châu</t>
  </si>
  <si>
    <t>DTN1653050248</t>
  </si>
  <si>
    <t>Nguyễn Hồng</t>
  </si>
  <si>
    <t>Phí Xá - Lệ Xá - Tiên Lữ - Hưng Yên</t>
  </si>
  <si>
    <t>DTN1653040071</t>
  </si>
  <si>
    <t>Quỳnh</t>
  </si>
  <si>
    <t>Xã An Hoà - H. An Hải - T. Hải Phòng</t>
  </si>
  <si>
    <t>DTN1653050098</t>
  </si>
  <si>
    <t>Thành</t>
  </si>
  <si>
    <t>04/03/1998</t>
  </si>
  <si>
    <t>Ngọc Linh - Vị Xuyên - Hà Giang</t>
  </si>
  <si>
    <t>DTN1653050201</t>
  </si>
  <si>
    <t>DTN1653050104</t>
  </si>
  <si>
    <t>Nguyễn Thị Thu</t>
  </si>
  <si>
    <t>15/11/1998</t>
  </si>
  <si>
    <t>Phả Lý - Văn Hán - Đồng Hỷ - Thái Nguyên</t>
  </si>
  <si>
    <t>DTN1653050412</t>
  </si>
  <si>
    <t>10/03/1998</t>
  </si>
  <si>
    <t>Bãi Thảo 2 - Bắc An - Chí Linh - Hải Dương</t>
  </si>
  <si>
    <t>DTN1654190010</t>
  </si>
  <si>
    <t>Nguyễn Trọng</t>
  </si>
  <si>
    <t>18/01/1998</t>
  </si>
  <si>
    <t>Chủ Sẽ - Gia Lai</t>
  </si>
  <si>
    <t>DTN1653050423</t>
  </si>
  <si>
    <t>Tô Kiều</t>
  </si>
  <si>
    <t>17/02/1998</t>
  </si>
  <si>
    <t>Thôn Nà Lách - Linh Hồ - Vị Xuyên - Hà Giang</t>
  </si>
  <si>
    <t>DTN1653050298</t>
  </si>
  <si>
    <t>Trần</t>
  </si>
  <si>
    <t>14/02/1997</t>
  </si>
  <si>
    <t>DTN1653050461</t>
  </si>
  <si>
    <t>Phạm Thế</t>
  </si>
  <si>
    <t>27/07/1998</t>
  </si>
  <si>
    <t>DTN1653050384</t>
  </si>
  <si>
    <t>Trương Văn</t>
  </si>
  <si>
    <t>05/10/1997</t>
  </si>
  <si>
    <t>Xã Trực Nội - H.Trực Ninh - Nam Định</t>
  </si>
  <si>
    <t>DTN1654140010</t>
  </si>
  <si>
    <t>Ân Quý</t>
  </si>
  <si>
    <t>16/10/1998</t>
  </si>
  <si>
    <t>Đồng Bẩm - Đồng Hỷ - Thái Nguyên</t>
  </si>
  <si>
    <t>DTN1653050035</t>
  </si>
  <si>
    <t>Bùi Thị Hải</t>
  </si>
  <si>
    <t>Hào Phú - Sơn Dương - Tuyên Quang</t>
  </si>
  <si>
    <t>DTN1653050273</t>
  </si>
  <si>
    <t>Hoàng Tuấn</t>
  </si>
  <si>
    <t>02/08/1998</t>
  </si>
  <si>
    <t>Thú y K48 N06</t>
  </si>
  <si>
    <t>DTN1653050448</t>
  </si>
  <si>
    <t>21/08/1998</t>
  </si>
  <si>
    <t>Ninh Bình</t>
  </si>
  <si>
    <t>DTN1653050030</t>
  </si>
  <si>
    <t>Xuân Phương - Phú Bình - Thái Nguyên</t>
  </si>
  <si>
    <t>DTN1653050018</t>
  </si>
  <si>
    <t>Diệu</t>
  </si>
  <si>
    <t>15/02/1998</t>
  </si>
  <si>
    <t>Mỹ Hòa - Tân Lạc - Hòa Bình</t>
  </si>
  <si>
    <t>DTN1653050077</t>
  </si>
  <si>
    <t>25/08/1998</t>
  </si>
  <si>
    <t>Thanh Vân - Tam Dương - Vĩnh Phúc</t>
  </si>
  <si>
    <t>DTN1653050174</t>
  </si>
  <si>
    <t>Dũng</t>
  </si>
  <si>
    <t>19/05/1998</t>
  </si>
  <si>
    <t>Tuân Lộ - Sơn Dương - Tuyên Quang</t>
  </si>
  <si>
    <t>DTN1653050211</t>
  </si>
  <si>
    <t>Đinh Thị</t>
  </si>
  <si>
    <t>Hà</t>
  </si>
  <si>
    <t>04/09/1998</t>
  </si>
  <si>
    <t>Cao Ngạn - Đồng Hỷ - Thái Nguyên</t>
  </si>
  <si>
    <t>DTN1653050278</t>
  </si>
  <si>
    <t>Hiên</t>
  </si>
  <si>
    <t>09/11/1998</t>
  </si>
  <si>
    <t>Nam Thái - Nam Trực - Nam Định</t>
  </si>
  <si>
    <t>DTN1653050456</t>
  </si>
  <si>
    <t>27/09/1998</t>
  </si>
  <si>
    <t>Đông Hà - Quản Bạ - Hà Giang</t>
  </si>
  <si>
    <t>DTN1653050450</t>
  </si>
  <si>
    <t>Ninh Giang - Hoa Lư - Ninh Bình</t>
  </si>
  <si>
    <t>DTN1653050269</t>
  </si>
  <si>
    <t>14/01/1998</t>
  </si>
  <si>
    <t>Hà Nam</t>
  </si>
  <si>
    <t>DTN1653050440</t>
  </si>
  <si>
    <t>Lê Thị</t>
  </si>
  <si>
    <t>Hoài</t>
  </si>
  <si>
    <t>Diễn Nguyên - Diễn Châu - Nghệ An</t>
  </si>
  <si>
    <t>DTN1653050068</t>
  </si>
  <si>
    <t>Nguyễn Kim</t>
  </si>
  <si>
    <t>14/06/1998</t>
  </si>
  <si>
    <t>DTN1653050177</t>
  </si>
  <si>
    <t>23/10/1998</t>
  </si>
  <si>
    <t>DTN1653050082</t>
  </si>
  <si>
    <t>Lâm Thanh</t>
  </si>
  <si>
    <t>DTN1653170016</t>
  </si>
  <si>
    <t>Kiều</t>
  </si>
  <si>
    <t>20/10/1998</t>
  </si>
  <si>
    <t>Chợ Đồn - Bắc Kạn</t>
  </si>
  <si>
    <t>DTN1653050244</t>
  </si>
  <si>
    <t>Trương Ngọc</t>
  </si>
  <si>
    <t>Nam Tiến - Tx Phổ Yên - Thái Nguyên</t>
  </si>
  <si>
    <t>DTN1653050218</t>
  </si>
  <si>
    <t>Ngọ Thị Mỹ</t>
  </si>
  <si>
    <t>02/10/1997</t>
  </si>
  <si>
    <t>DTN1653050245</t>
  </si>
  <si>
    <t>27/10/1998</t>
  </si>
  <si>
    <t>Phấn Mễ - Phú Lương - Thái Nguyên</t>
  </si>
  <si>
    <t>DTN1653050128</t>
  </si>
  <si>
    <t>DTN1653050277</t>
  </si>
  <si>
    <t>Bắc Phú - Sóc Sơn - Hà Nội</t>
  </si>
  <si>
    <t>DTN1653050202</t>
  </si>
  <si>
    <t>Hoàng Thúy</t>
  </si>
  <si>
    <t>Ninh</t>
  </si>
  <si>
    <t>19/09/1997</t>
  </si>
  <si>
    <t>Sơn Nam - Sơn Dương - Tuyên Quang</t>
  </si>
  <si>
    <t>DTN1653050378</t>
  </si>
  <si>
    <t>Nụ</t>
  </si>
  <si>
    <t>01/08/1998</t>
  </si>
  <si>
    <t>DTN1653050372</t>
  </si>
  <si>
    <t>Phú</t>
  </si>
  <si>
    <t>05/12/1998</t>
  </si>
  <si>
    <t>TT. Nghèn - Can Lộc - Hà Tĩnh</t>
  </si>
  <si>
    <t>DTN1653040058</t>
  </si>
  <si>
    <t>Tạ Thị Diệu</t>
  </si>
  <si>
    <t>02/08/1997</t>
  </si>
  <si>
    <t>Nghĩa Lộ - Yên Bái</t>
  </si>
  <si>
    <t>DTN1653050356</t>
  </si>
  <si>
    <t>Sỹ</t>
  </si>
  <si>
    <t>Bồ Lý - Lập Thạch - Vĩnh Phúc</t>
  </si>
  <si>
    <t>DTN1653050288</t>
  </si>
  <si>
    <t>Hoàng Thị Hồng</t>
  </si>
  <si>
    <t>Thuận</t>
  </si>
  <si>
    <t>06/01/1998</t>
  </si>
  <si>
    <t>Đồng Xuân - Thanh Ba - Phú Thọ</t>
  </si>
  <si>
    <t>DTN1653050314</t>
  </si>
  <si>
    <t>Lèng Thị</t>
  </si>
  <si>
    <t>Tranh</t>
  </si>
  <si>
    <t>Bằng Phúc - Chợ Đồn - Bắc Kạn</t>
  </si>
  <si>
    <t>DTN1653050101</t>
  </si>
  <si>
    <t>DTN1653050210</t>
  </si>
  <si>
    <t>Nguyễn Thị Hương</t>
  </si>
  <si>
    <t>24/11/1998</t>
  </si>
  <si>
    <t>Trực Khang - Trực Ninh - Nam Định</t>
  </si>
  <si>
    <t>DTN1653050172</t>
  </si>
  <si>
    <t>Thân Văn</t>
  </si>
  <si>
    <t>Tiên Lục - Lạng Giang - Bắc Giang</t>
  </si>
  <si>
    <t>DTN1653050431</t>
  </si>
  <si>
    <t>Phương Quỳnh</t>
  </si>
  <si>
    <t>18/09/1997</t>
  </si>
  <si>
    <t>Lâu Thượng - Võ Nhai - Thái Nguyên</t>
  </si>
  <si>
    <t>Thú y K48 N07</t>
  </si>
  <si>
    <t>DTN1653050280</t>
  </si>
  <si>
    <t>Nông Thị</t>
  </si>
  <si>
    <t>Ánh</t>
  </si>
  <si>
    <t>07/02/1998</t>
  </si>
  <si>
    <t>TT.Bằng Lũng - Chợ Đồn - Bắc Kạn</t>
  </si>
  <si>
    <t>DTN1653050283</t>
  </si>
  <si>
    <t>Vy Thị Ngọc</t>
  </si>
  <si>
    <t>Bích</t>
  </si>
  <si>
    <t>20/03/1997</t>
  </si>
  <si>
    <t>TT. Nà Phặc - Ngân Sơn - Bắc Kạn</t>
  </si>
  <si>
    <t>DTN1653050243</t>
  </si>
  <si>
    <t>Lộc Thị</t>
  </si>
  <si>
    <t>19/04/1998</t>
  </si>
  <si>
    <t>Bắc Kạn</t>
  </si>
  <si>
    <t>DTN1653050219</t>
  </si>
  <si>
    <t>Bùi Xuân</t>
  </si>
  <si>
    <t>20/01/1995</t>
  </si>
  <si>
    <t>Hương Nộn - Tam Thanh - Vĩnh Phú</t>
  </si>
  <si>
    <t>DTN1653050290</t>
  </si>
  <si>
    <t>08/01/1998</t>
  </si>
  <si>
    <t>Sơn Hùng - Thanh Sơn - Phú Thọ</t>
  </si>
  <si>
    <t>DTN1653050112</t>
  </si>
  <si>
    <t>28/12/1998</t>
  </si>
  <si>
    <t>DTN1653050138</t>
  </si>
  <si>
    <t>Bùi Văn</t>
  </si>
  <si>
    <t>06/07/1998</t>
  </si>
  <si>
    <t>Yên Bồng - Lạc Thủy - Hòa Bình</t>
  </si>
  <si>
    <t>DTN1653050167</t>
  </si>
  <si>
    <t>Nguyễn Ngọc</t>
  </si>
  <si>
    <t>Nga My - Phú Bình - Thái Nguyên</t>
  </si>
  <si>
    <t>DTN1653050173</t>
  </si>
  <si>
    <t>Phan Thị Mỹ</t>
  </si>
  <si>
    <t>Linh Thông - Định Hoá - Thái Nguyên</t>
  </si>
  <si>
    <t>DTN1653050120</t>
  </si>
  <si>
    <t>Mỹ</t>
  </si>
  <si>
    <t>DTN1653050391</t>
  </si>
  <si>
    <t>Lê Thị Thúy</t>
  </si>
  <si>
    <t>DTN1653050231</t>
  </si>
  <si>
    <t>13/09/1998</t>
  </si>
  <si>
    <t>Yên Thuỷ - Hoà Bình</t>
  </si>
  <si>
    <t>DTN1653050091</t>
  </si>
  <si>
    <t>04/12/1998</t>
  </si>
  <si>
    <t>An Lão - Bình Lục - Hà Nam</t>
  </si>
  <si>
    <t>DTN1653050415</t>
  </si>
  <si>
    <t>Phạm Thị Hồng</t>
  </si>
  <si>
    <t>Thành Công - TX Phổ Yên - Thái Nguyên</t>
  </si>
  <si>
    <t>DTN1653050359</t>
  </si>
  <si>
    <t>Quyết</t>
  </si>
  <si>
    <t>Yên Kiện - Đoan Hùng - Phú Thọ</t>
  </si>
  <si>
    <t>DTN1653050223</t>
  </si>
  <si>
    <t>Ngọc Mỹ - Lập Thạch - Vĩnh Phúc</t>
  </si>
  <si>
    <t>DTN1653050039</t>
  </si>
  <si>
    <t>Đỗ Thị Thu</t>
  </si>
  <si>
    <t>27/11/1997</t>
  </si>
  <si>
    <t>Hải Chính - Hải Hậu - Nam Định</t>
  </si>
  <si>
    <t>DTN1653070015</t>
  </si>
  <si>
    <t>Dương Công</t>
  </si>
  <si>
    <t>Thư</t>
  </si>
  <si>
    <t>13/02/1998</t>
  </si>
  <si>
    <t>Vũ Sơn - Bắc Sơn - Lạng Sơn</t>
  </si>
  <si>
    <t>Trồng trọt (POHE) K48 N01</t>
  </si>
  <si>
    <t>DTN16530A0071</t>
  </si>
  <si>
    <t>Hứa Đức</t>
  </si>
  <si>
    <t>01/01/1997</t>
  </si>
  <si>
    <t>Mỹ Phương - Ba Bể - Bắc Kạn</t>
  </si>
  <si>
    <t>Trồng trọt (POHE) K48 N02</t>
  </si>
  <si>
    <t>DTN1674120005</t>
  </si>
  <si>
    <t>Dương Thanh</t>
  </si>
  <si>
    <t>15/10/1982</t>
  </si>
  <si>
    <t>VB2 Quản lý đất đai K48</t>
  </si>
  <si>
    <t>VB2 Quản lý đất đai</t>
  </si>
  <si>
    <t>QL TNTN và DLST K48</t>
  </si>
  <si>
    <t>23/03/1995</t>
  </si>
  <si>
    <t>45KH&amp;QLMT</t>
  </si>
  <si>
    <t xml:space="preserve">Nghiêm Thị </t>
  </si>
  <si>
    <t>DTN1353110354</t>
  </si>
  <si>
    <t>DTN1554290027</t>
  </si>
  <si>
    <t>Trần Hoàng</t>
  </si>
  <si>
    <t>19/04/1997</t>
  </si>
  <si>
    <t>47KH&amp;QLMT</t>
  </si>
  <si>
    <t>DTN1653040057</t>
  </si>
  <si>
    <t>Hoàng Mỹ</t>
  </si>
  <si>
    <t>48KH&amp;QLMT</t>
  </si>
  <si>
    <t>DTN1654290001</t>
  </si>
  <si>
    <t>Phạm Thị Minh</t>
  </si>
  <si>
    <t>DTN1854290001</t>
  </si>
  <si>
    <t>Bùi Thu</t>
  </si>
  <si>
    <t>29/09/2000</t>
  </si>
  <si>
    <t>50KH&amp;QLMT</t>
  </si>
  <si>
    <t>DTN1653110027</t>
  </si>
  <si>
    <t>Dương Phong - Bạch Thông - Bắc Kạn</t>
  </si>
  <si>
    <t>DTN1653110047</t>
  </si>
  <si>
    <t>Yên</t>
  </si>
  <si>
    <t>02/12/1998</t>
  </si>
  <si>
    <t>Phúc Xuân - Tp Thái Nguyên - Thái Nguyên</t>
  </si>
  <si>
    <t>DTN1553040147</t>
  </si>
  <si>
    <t>Vũ Văn</t>
  </si>
  <si>
    <t>Chiến</t>
  </si>
  <si>
    <t>25/10/1995</t>
  </si>
  <si>
    <t>Trung Thượng - Châu Giang - Duy Tiên - Hà Nam</t>
  </si>
  <si>
    <t>Chăn nuôi thú y K47 N01</t>
  </si>
  <si>
    <t>DTN1553040073</t>
  </si>
  <si>
    <t>Mã Thị Kim</t>
  </si>
  <si>
    <t>06/12/1997</t>
  </si>
  <si>
    <t>Tổ 17 - P. Đề Thám - TP. Cao Bằng - Cao Bằng</t>
  </si>
  <si>
    <t>DTN1553040002</t>
  </si>
  <si>
    <t>Kim Đức</t>
  </si>
  <si>
    <t>29/12/1996</t>
  </si>
  <si>
    <t>Đội 6 - Ngọc Hồi - Thanh Trì - Hà Nội</t>
  </si>
  <si>
    <t>Chăn nuôi thú y K47 N02</t>
  </si>
  <si>
    <t>DTN1553130003</t>
  </si>
  <si>
    <t>13/04/1997</t>
  </si>
  <si>
    <t>Động Đạt - Phú Lương - Thái Nguyên</t>
  </si>
  <si>
    <t>Công nghệ sinh học K47</t>
  </si>
  <si>
    <t>DTN1553170012</t>
  </si>
  <si>
    <t>Đỗ Tuấn</t>
  </si>
  <si>
    <t>27/02/1997</t>
  </si>
  <si>
    <t>TP Thái Nguyên - Thái Nguyên</t>
  </si>
  <si>
    <t>Công nghệ thực phẩm K47</t>
  </si>
  <si>
    <t>DTN15530A0036</t>
  </si>
  <si>
    <t>Cư A</t>
  </si>
  <si>
    <t>Giả</t>
  </si>
  <si>
    <t>08/10/1996</t>
  </si>
  <si>
    <t>Sín Chéng - Si Ma Cai - Lào Cai</t>
  </si>
  <si>
    <t>Kinh tế nông nghiệp K47 N01</t>
  </si>
  <si>
    <t>DTN1554110062</t>
  </si>
  <si>
    <t>23/08/1997</t>
  </si>
  <si>
    <t>TT Đình Lập - Đình Lập - Lạng Sơn</t>
  </si>
  <si>
    <t>DTN1554110116</t>
  </si>
  <si>
    <t>Sung Văn</t>
  </si>
  <si>
    <t>Va</t>
  </si>
  <si>
    <t>17/10/1996</t>
  </si>
  <si>
    <t>Nhi Sơn - Mường Lát - Thanh Hóa</t>
  </si>
  <si>
    <t>DTN1554110013</t>
  </si>
  <si>
    <t>Nguyễn Thị Thùy</t>
  </si>
  <si>
    <t>26/01/1997</t>
  </si>
  <si>
    <t>p. Phan Đình Phùng - Tp Thái Nguyên - Thái Nguyên</t>
  </si>
  <si>
    <t>Kinh tế nông nghiệp K47 N02</t>
  </si>
  <si>
    <t>DTN1563050001</t>
  </si>
  <si>
    <t>Đặng Thị Ánh</t>
  </si>
  <si>
    <t>18/12/1989</t>
  </si>
  <si>
    <t>P. Quang Vinh - Tp Thái Nguyên - Thái Nguyên</t>
  </si>
  <si>
    <t>Liên thông Thú y K47</t>
  </si>
  <si>
    <t>DTN1553050170</t>
  </si>
  <si>
    <t>Hoàng Ngọc</t>
  </si>
  <si>
    <t>Ngà</t>
  </si>
  <si>
    <t>04/04/1997</t>
  </si>
  <si>
    <t>Xóm Đồng Tác - Tràng Xá - Võ Nhai - Thái Nguyên</t>
  </si>
  <si>
    <t>Thú y K47 N04</t>
  </si>
  <si>
    <t>DTN1553070088</t>
  </si>
  <si>
    <t>Mông Thị</t>
  </si>
  <si>
    <t>06/05/1997</t>
  </si>
  <si>
    <t>Lũng Phiệt -  Hồng Quang - Quảng Uyên - Cao Bằng</t>
  </si>
  <si>
    <t>Trồng trọt (POHE) K47 N02</t>
  </si>
  <si>
    <t>DTN1558520003</t>
  </si>
  <si>
    <t>Trần Phi</t>
  </si>
  <si>
    <t>24/02/1997</t>
  </si>
  <si>
    <t>bệnh viện A Tuyên Quang</t>
  </si>
  <si>
    <t>DTN1553070032</t>
  </si>
  <si>
    <t>18/06/1997</t>
  </si>
  <si>
    <t>thôn Lùng Càng -  Phong Quang - Vị Xuyên - Hà Giang</t>
  </si>
  <si>
    <t>DTN1553070033</t>
  </si>
  <si>
    <t>07/08/1997</t>
  </si>
  <si>
    <t>Nà Vịt - Nông Thượng - TP. Bắc Kạn - Bắc Kạn</t>
  </si>
  <si>
    <t>DTN1454110073</t>
  </si>
  <si>
    <t>Ly</t>
  </si>
  <si>
    <t>Sereypheareavuth</t>
  </si>
  <si>
    <t>CamPuChia</t>
  </si>
  <si>
    <t>Kinh tế nông nghiệp K46N02</t>
  </si>
  <si>
    <t>DTN1430A0333</t>
  </si>
  <si>
    <t>Chẻo A</t>
  </si>
  <si>
    <t>Sểnh</t>
  </si>
  <si>
    <t>25/07/1995</t>
  </si>
  <si>
    <t>Phăng Sô Lin - Sìn Hồ - Lai Châu</t>
  </si>
  <si>
    <t>Nông lâm kết hợp K46</t>
  </si>
  <si>
    <t>DTN1454120048</t>
  </si>
  <si>
    <t>25/05/1996</t>
  </si>
  <si>
    <t>Quảng Chu - Phú Lương - Bắc Thái</t>
  </si>
  <si>
    <t>Quản lý đất đai K46N03</t>
  </si>
  <si>
    <t>DTN1353160220</t>
  </si>
  <si>
    <t>Trần Đức</t>
  </si>
  <si>
    <t>Vinh</t>
  </si>
  <si>
    <t>26/08/1995</t>
  </si>
  <si>
    <t>Bồng Khê - Con Cuông - Nghệ An</t>
  </si>
  <si>
    <t>Quản lý tài nguyên rừng K46N03</t>
  </si>
  <si>
    <t>DTN1430A0205</t>
  </si>
  <si>
    <t>Hoàng Trung</t>
  </si>
  <si>
    <t>Kiên</t>
  </si>
  <si>
    <t>25/02/1995</t>
  </si>
  <si>
    <t>Vĩnh Phúc - Bắc Quang - Hà Giang</t>
  </si>
  <si>
    <t>Trồng trọt K46N01</t>
  </si>
  <si>
    <t>DTN1353070210</t>
  </si>
  <si>
    <t>Lữ Bá</t>
  </si>
  <si>
    <t>Lang</t>
  </si>
  <si>
    <t>16/11/1987</t>
  </si>
  <si>
    <t>Mường Ải - Kỳ Sơn - Nghệ An</t>
  </si>
  <si>
    <t>Khơ mú</t>
  </si>
  <si>
    <t>DTN1354110159</t>
  </si>
  <si>
    <t>Hoàng Việt</t>
  </si>
  <si>
    <t>Bảo</t>
  </si>
  <si>
    <t>06/10/1994</t>
  </si>
  <si>
    <t>Tiên Yên - Quảng Ninh</t>
  </si>
  <si>
    <t>Trồng trọt K46N02</t>
  </si>
  <si>
    <t>DTN1353150008</t>
  </si>
  <si>
    <t>17/09/1995</t>
  </si>
  <si>
    <t>Cẩm Thành - Cẩm Thủy - Thanh Hóa</t>
  </si>
  <si>
    <t>Công nghệ sinh học 1 K45</t>
  </si>
  <si>
    <t>DTN1353110136</t>
  </si>
  <si>
    <t>05/03/1994</t>
  </si>
  <si>
    <t>Hà Châu - Phú Bình - Thái Nguyên</t>
  </si>
  <si>
    <t>Khoa học môi trường 3 K45</t>
  </si>
  <si>
    <t>DTN1353060066</t>
  </si>
  <si>
    <t>Nguyễn Chí</t>
  </si>
  <si>
    <t>21/05/1994</t>
  </si>
  <si>
    <t>Lam Vỹ - Định Hóa - Thái Nguyên</t>
  </si>
  <si>
    <t>Lâm nghiệp 45N02</t>
  </si>
  <si>
    <t>DTN1154110064</t>
  </si>
  <si>
    <t>Nông Thị Diệu</t>
  </si>
  <si>
    <t>01/12/1993</t>
  </si>
  <si>
    <t>Quân Bình - Bạch Thông - Bắc Kạn</t>
  </si>
  <si>
    <t>Kinh tế nông nghiệp K43</t>
  </si>
  <si>
    <t>DTN1754120038</t>
  </si>
  <si>
    <t>Vũ Thị Tuyết</t>
  </si>
  <si>
    <t>14/07/1999</t>
  </si>
  <si>
    <t>DTN1454120239</t>
  </si>
  <si>
    <t>Nguyễn Thị Huyền</t>
  </si>
  <si>
    <t>06/01/1996</t>
  </si>
  <si>
    <t>Tp Lào Cai - Lào Cai</t>
  </si>
  <si>
    <t>Địa chính môi trường K46N02</t>
  </si>
  <si>
    <t>DTN1653070050</t>
  </si>
  <si>
    <t>27/02/1998</t>
  </si>
  <si>
    <t>DTN1653070065</t>
  </si>
  <si>
    <t>Đinh Thị Bích</t>
  </si>
  <si>
    <t>Liên</t>
  </si>
  <si>
    <t>13/01/1998</t>
  </si>
  <si>
    <t>Bình Sơn - Tp Sông Công - Thái Nguyên</t>
  </si>
  <si>
    <t>DTN1653070104</t>
  </si>
  <si>
    <t>Nguyễn Ánh</t>
  </si>
  <si>
    <t>21/12/1998</t>
  </si>
  <si>
    <t>Hồng Tiến - Phổ Yên - Thái Nguyên</t>
  </si>
  <si>
    <t>DTN1653070075</t>
  </si>
  <si>
    <t>28/02/1997</t>
  </si>
  <si>
    <t>Yên Ninh - Phú Lương - Thái Nguyên</t>
  </si>
  <si>
    <t>DTN1654110022</t>
  </si>
  <si>
    <t>Kiều Mạnh</t>
  </si>
  <si>
    <t>Hưởng</t>
  </si>
  <si>
    <t>27/08/1998</t>
  </si>
  <si>
    <t>Tinh Nhuệ - Thanh Sơn - Phú Thọ</t>
  </si>
  <si>
    <t>DTN1753040025</t>
  </si>
  <si>
    <t>11/04/1999</t>
  </si>
  <si>
    <t>Ngũ Kiên - Vĩnh Tường - Vĩnh Phúc</t>
  </si>
  <si>
    <t>DTN1653050001</t>
  </si>
  <si>
    <t>Phạm Tất</t>
  </si>
  <si>
    <t>Nghĩa Bình - Nghĩa Hưng - Nam Định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</si>
  <si>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</si>
  <si>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</si>
  <si>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</si>
  <si>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</si>
  <si>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</si>
  <si>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</si>
  <si>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</si>
  <si>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</si>
  <si>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</si>
  <si>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</si>
  <si>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</si>
  <si>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</si>
  <si>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</si>
  <si>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</si>
  <si>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DTN18LT3170001</t>
  </si>
  <si>
    <t>11/02/1988</t>
  </si>
  <si>
    <t>Mậu Đông - Văn Yên - Yên Bái</t>
  </si>
  <si>
    <t>Liên thông CNTP 50</t>
  </si>
  <si>
    <t>Liên thông Công nghệ thực phẩm</t>
  </si>
  <si>
    <t>DTN18LT3170002</t>
  </si>
  <si>
    <t>18/10/1987</t>
  </si>
  <si>
    <t>Hoàng Liên Sơn</t>
  </si>
  <si>
    <t>DTN18LT3050001</t>
  </si>
  <si>
    <t>04/08/1996</t>
  </si>
  <si>
    <t>Bình Sơn - Long Thành - Đồng Nai</t>
  </si>
  <si>
    <t>Liên thông TY 50</t>
  </si>
  <si>
    <t>DTN18LT3050004</t>
  </si>
  <si>
    <t>02/03/1994</t>
  </si>
  <si>
    <t>Bản Ngoại - Đại Từ - Thái Nguyên</t>
  </si>
  <si>
    <t>DTN18VB23110001</t>
  </si>
  <si>
    <t>Vũ Thế</t>
  </si>
  <si>
    <t>02/11/1981</t>
  </si>
  <si>
    <t>Thành Kim - Thạch Thành - Thanh Hóa</t>
  </si>
  <si>
    <t>VB2 KHMT 50</t>
  </si>
  <si>
    <t>VB2 Khoa học môi trường</t>
  </si>
  <si>
    <t>DTN15530A0013</t>
  </si>
  <si>
    <t>Hạng Páo</t>
  </si>
  <si>
    <t>Chua</t>
  </si>
  <si>
    <t>26/09/1996</t>
  </si>
  <si>
    <t>Làng Chếu - Bắc Yên - Sơn La</t>
  </si>
  <si>
    <t>Quản lý đất đai K47 N02</t>
  </si>
  <si>
    <t>DTN1753040053</t>
  </si>
  <si>
    <t>Lê Công</t>
  </si>
  <si>
    <t>24/11/1999</t>
  </si>
  <si>
    <t>Ngọc Liên - Ngọc Lặc - Thanh Hóa</t>
  </si>
  <si>
    <t>Chăn nuôi thú y 49(POHE)</t>
  </si>
  <si>
    <t>Chăn nuôi thú y (POHE)</t>
  </si>
  <si>
    <t>DTN1753050099</t>
  </si>
  <si>
    <t>Nguyễn Tiến</t>
  </si>
  <si>
    <t>26/09/1999</t>
  </si>
  <si>
    <t>Yên Bình - Yên Bái</t>
  </si>
  <si>
    <t>DTN1753040004</t>
  </si>
  <si>
    <t>08/06/1995</t>
  </si>
  <si>
    <t>Lương Thượng - Na Rì - Bắc Kạn</t>
  </si>
  <si>
    <t>DTN1753040100</t>
  </si>
  <si>
    <t>Sằm Việt</t>
  </si>
  <si>
    <t>25/04/1999</t>
  </si>
  <si>
    <t>Nặm Nầu - Hương Nê - Ngân Sơn - Bắc Kạn</t>
  </si>
  <si>
    <t>DTN1753040015</t>
  </si>
  <si>
    <t>Trần Huệ</t>
  </si>
  <si>
    <t>08/03/1999</t>
  </si>
  <si>
    <t>Thụy Liễu - Sông Thao - Phú Thọ</t>
  </si>
  <si>
    <t>DTN1753040048</t>
  </si>
  <si>
    <t>26/10/1999</t>
  </si>
  <si>
    <t>Tân Thái - Đại Từ - Thái Nguyên</t>
  </si>
  <si>
    <t>DTN1753040047</t>
  </si>
  <si>
    <t>10/11/1999</t>
  </si>
  <si>
    <t>DTN1753040042</t>
  </si>
  <si>
    <t>16/11/1999</t>
  </si>
  <si>
    <t>Thôn 6 - Cẩm Thạch - Cẩm Xuyên - Hà Tĩnh</t>
  </si>
  <si>
    <t>DTN1753050034</t>
  </si>
  <si>
    <t>Hoàng Quang</t>
  </si>
  <si>
    <t>DTN1753040009</t>
  </si>
  <si>
    <t>Quan Thị</t>
  </si>
  <si>
    <t>Huyện</t>
  </si>
  <si>
    <t>05/05/1999</t>
  </si>
  <si>
    <t>Bản Bó - Thượng Lâm - Na Hang - Tuyên Quang</t>
  </si>
  <si>
    <t>DTN1753050140</t>
  </si>
  <si>
    <t>04/10/1999</t>
  </si>
  <si>
    <t>DTN1753040070</t>
  </si>
  <si>
    <t>Khoa</t>
  </si>
  <si>
    <t>16/10/1999</t>
  </si>
  <si>
    <t>Phú Thọ</t>
  </si>
  <si>
    <t>DTN1753040034</t>
  </si>
  <si>
    <t>La Dạ - Bản Ngoại - Đại Từ - Thái Nguyên</t>
  </si>
  <si>
    <t>DTN1753040067</t>
  </si>
  <si>
    <t>Phạm Tú</t>
  </si>
  <si>
    <t>03/08/1999</t>
  </si>
  <si>
    <t>Minh Hợp - Quỳ Hợp - Nghệ Anu</t>
  </si>
  <si>
    <t>DTN1753040106</t>
  </si>
  <si>
    <t>Vũ Thành</t>
  </si>
  <si>
    <t>27/06/1998</t>
  </si>
  <si>
    <t>Đồng Mới - Đồng Tâm - Lạc Thủy - Hòa Bình</t>
  </si>
  <si>
    <t>DTN1753050169</t>
  </si>
  <si>
    <t>Lường</t>
  </si>
  <si>
    <t>Yên Cư - Chợ Mới - Bắc Kạn</t>
  </si>
  <si>
    <t>DTN1753050032</t>
  </si>
  <si>
    <t>Vô Tranh - Phú Lương - Thái Nguyên</t>
  </si>
  <si>
    <t>DTN1753040044</t>
  </si>
  <si>
    <t>17/06/1999</t>
  </si>
  <si>
    <t>DTN1753050008</t>
  </si>
  <si>
    <t>Đặng Thanh</t>
  </si>
  <si>
    <t>23/10/1999</t>
  </si>
  <si>
    <t>Yên Bái</t>
  </si>
  <si>
    <t>DTN1753160004</t>
  </si>
  <si>
    <t>Đặng Hữu</t>
  </si>
  <si>
    <t>11/07/1999</t>
  </si>
  <si>
    <t>Phú Thượng - Võ Nhai - Thái Nguyên</t>
  </si>
  <si>
    <t>DTN1753040006</t>
  </si>
  <si>
    <t xml:space="preserve">Lý Đạt </t>
  </si>
  <si>
    <t>Soát</t>
  </si>
  <si>
    <t>11/02/1999</t>
  </si>
  <si>
    <t>Liễu Đô - Lục Yên - Yên Bái</t>
  </si>
  <si>
    <t>DTN1753040012</t>
  </si>
  <si>
    <t>22/02/1998</t>
  </si>
  <si>
    <t>La Cảnh - Bá Xuyên - Sông Công - Thái Nguyên</t>
  </si>
  <si>
    <t>DTN1753050133</t>
  </si>
  <si>
    <t>Nguyễn Bá</t>
  </si>
  <si>
    <t>Châu Minh - Hiệp Hòa - Bắc Giang</t>
  </si>
  <si>
    <t>DTN1753040026</t>
  </si>
  <si>
    <t>TRẦN THỊ</t>
  </si>
  <si>
    <t>THỦY</t>
  </si>
  <si>
    <t>Thọ Sơn - Anh Sơn - Nghệ An</t>
  </si>
  <si>
    <t>DTN1753040036</t>
  </si>
  <si>
    <t>Nguyễn Xuân</t>
  </si>
  <si>
    <t>Trường</t>
  </si>
  <si>
    <t>13/04/1999</t>
  </si>
  <si>
    <t>DTN1753050163</t>
  </si>
  <si>
    <t>Đàm Ngô Nhật</t>
  </si>
  <si>
    <t>Vi</t>
  </si>
  <si>
    <t>09/09/1999</t>
  </si>
  <si>
    <t>DTN1754110006</t>
  </si>
  <si>
    <t>11/11/1999</t>
  </si>
  <si>
    <t>Xóm Giếng Mật - Tân Hòa - Phú Bình - Thái Nguyên</t>
  </si>
  <si>
    <t>DTN1754140001</t>
  </si>
  <si>
    <t>Sì Sì</t>
  </si>
  <si>
    <t>Pa</t>
  </si>
  <si>
    <t>24/01/1999</t>
  </si>
  <si>
    <t xml:space="preserve">Phìn Khò - Mù Cả - Mường Tè - Lai Châu </t>
  </si>
  <si>
    <t>DTN1754120030</t>
  </si>
  <si>
    <t>08/11/1999</t>
  </si>
  <si>
    <t>Xín Mần - Hà Giang</t>
  </si>
  <si>
    <t>DTN1754120014</t>
  </si>
  <si>
    <t>Vàng Chồ</t>
  </si>
  <si>
    <t>Me</t>
  </si>
  <si>
    <t>19/02/1999</t>
  </si>
  <si>
    <t>DTN1758510022</t>
  </si>
  <si>
    <t>Hoàng Thị Thu</t>
  </si>
  <si>
    <t>15/08/1999</t>
  </si>
  <si>
    <t>Quảng Nguyên - Xín Mần - Hà Giang</t>
  </si>
  <si>
    <t>Quản lý TN&amp;MT 49</t>
  </si>
  <si>
    <t>Quản lý tài nguyên và môi trường</t>
  </si>
  <si>
    <t>DTN1758510009</t>
  </si>
  <si>
    <t>Xoài</t>
  </si>
  <si>
    <t>10/10/1998</t>
  </si>
  <si>
    <t>Nấm Dẩn - Xín Mần - Hà Giang</t>
  </si>
  <si>
    <t>DTN1754190015</t>
  </si>
  <si>
    <t>Nguyễn Hải</t>
  </si>
  <si>
    <t>Hợp Thành - Phú Lương- Thái Nguyên</t>
  </si>
  <si>
    <t>DTN1758510017</t>
  </si>
  <si>
    <t>25/02/1999</t>
  </si>
  <si>
    <t>Tân Dân - Hoành Bồ - Quảng Ninh</t>
  </si>
  <si>
    <t>DTN1653070087</t>
  </si>
  <si>
    <t>Ngô Kim</t>
  </si>
  <si>
    <t>Phúc Trìu - TP.Thái Nguyên - T.Thái Nguyên</t>
  </si>
  <si>
    <t>DTN1653070067</t>
  </si>
  <si>
    <t>Hòa</t>
  </si>
  <si>
    <t>Bao La - Mai Châu - Hoà Bình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</si>
  <si>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</si>
  <si>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</si>
  <si>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</si>
  <si>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</si>
  <si>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</si>
  <si>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</si>
  <si>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</si>
  <si>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</si>
  <si>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</si>
  <si>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</si>
  <si>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</si>
  <si>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</si>
  <si>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</si>
  <si>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</si>
  <si>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</si>
  <si>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</si>
  <si>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</si>
  <si>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</si>
  <si>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</si>
  <si>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</si>
  <si>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</si>
  <si>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</si>
  <si>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</si>
  <si>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</si>
  <si>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</si>
  <si>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</si>
  <si>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</si>
  <si>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</si>
  <si>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</si>
  <si>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</si>
  <si>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</si>
  <si>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</si>
  <si>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</si>
  <si>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</si>
  <si>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</si>
  <si>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</si>
  <si>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</si>
  <si>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</si>
  <si>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</si>
  <si>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</si>
  <si>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</si>
  <si>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</si>
  <si>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</si>
  <si>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</si>
  <si>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</si>
  <si>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</si>
  <si>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</si>
  <si>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</si>
  <si>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</si>
  <si>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</si>
  <si>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</si>
  <si>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</si>
  <si>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</si>
  <si>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</si>
  <si>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</si>
  <si>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</si>
  <si>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</si>
  <si>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</si>
  <si>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</si>
  <si>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</si>
  <si>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</si>
  <si>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</si>
  <si>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</si>
  <si>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</si>
  <si>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</si>
  <si>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</si>
  <si>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</si>
  <si>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</si>
  <si>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</si>
  <si>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</si>
  <si>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</si>
  <si>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</si>
  <si>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</si>
  <si>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</si>
  <si>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</si>
  <si>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</si>
  <si>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</si>
  <si>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</si>
  <si>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</si>
  <si>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</si>
  <si>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</si>
  <si>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</si>
  <si>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</si>
  <si>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</si>
  <si>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</si>
  <si>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</si>
  <si>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</si>
  <si>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</si>
  <si>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</si>
  <si>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</si>
  <si>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</si>
  <si>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</si>
  <si>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</si>
  <si>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</si>
  <si>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</si>
  <si>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</si>
  <si>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</si>
  <si>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</si>
  <si>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</si>
  <si>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</si>
  <si>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</si>
  <si>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</si>
  <si>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</si>
  <si>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</si>
  <si>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</si>
  <si>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</si>
  <si>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</si>
  <si>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</si>
  <si>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</si>
  <si>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</si>
  <si>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</si>
  <si>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</si>
  <si>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</si>
  <si>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</si>
  <si>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</si>
  <si>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</si>
  <si>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</si>
  <si>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</si>
  <si>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</si>
  <si>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</si>
  <si>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</si>
  <si>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</si>
  <si>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</si>
  <si>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</si>
  <si>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</si>
  <si>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</si>
  <si>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</si>
  <si>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</si>
  <si>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</si>
  <si>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</si>
  <si>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</si>
  <si>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</si>
  <si>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</si>
  <si>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</si>
  <si>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</si>
  <si>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</si>
  <si>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</si>
  <si>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</si>
  <si>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</si>
  <si>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</si>
  <si>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</si>
  <si>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</si>
  <si>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</si>
  <si>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</si>
  <si>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</si>
  <si>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</si>
  <si>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</si>
  <si>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</si>
  <si>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</si>
  <si>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</si>
  <si>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</si>
  <si>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</si>
  <si>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</si>
  <si>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</si>
  <si>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</si>
  <si>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</si>
  <si>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</si>
  <si>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</si>
  <si>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</si>
  <si>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</si>
  <si>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</si>
  <si>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</si>
  <si>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</si>
  <si>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</si>
  <si>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</si>
  <si>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</si>
  <si>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</si>
  <si>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</si>
  <si>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</si>
  <si>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</si>
  <si>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</si>
  <si>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</si>
  <si>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</si>
  <si>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</si>
  <si>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</si>
  <si>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</si>
  <si>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</si>
  <si>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</si>
  <si>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</si>
  <si>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</si>
  <si>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08/09/1995</t>
  </si>
  <si>
    <t>DTN1653050268</t>
  </si>
  <si>
    <t>Lê Danh</t>
  </si>
  <si>
    <t>04/05/1998</t>
  </si>
  <si>
    <t>Đồn Xá - Bình Lục - Hà Nam</t>
  </si>
  <si>
    <t>DTN1653050331</t>
  </si>
  <si>
    <t>07/05/1998</t>
  </si>
  <si>
    <t>DTN1653050276</t>
  </si>
  <si>
    <t>Nguyễn Chính</t>
  </si>
  <si>
    <t>Phượng Vĩ - Cẩm Khê - Phú Thọ</t>
  </si>
  <si>
    <t>DTN1653040154</t>
  </si>
  <si>
    <t>Nguyễn Thúy</t>
  </si>
  <si>
    <t>Thạch An - Cao Bằng</t>
  </si>
  <si>
    <t>DTN1653050115</t>
  </si>
  <si>
    <t>Giáp Hồng</t>
  </si>
  <si>
    <t>08/02/1998</t>
  </si>
  <si>
    <t>DTN1653050271</t>
  </si>
  <si>
    <t>03/12/1998</t>
  </si>
  <si>
    <t>Đồng Sơn - Nam Trực - Nam Định</t>
  </si>
  <si>
    <t>DTN1653050092</t>
  </si>
  <si>
    <t>Lâm Thị Phương</t>
  </si>
  <si>
    <t>04/07/1998</t>
  </si>
  <si>
    <t>Khmer</t>
  </si>
  <si>
    <t>DTN1653050123</t>
  </si>
  <si>
    <t>10/01/1998</t>
  </si>
  <si>
    <t>TT.Tân Yên - Hàm Yên - Tuyên Quang</t>
  </si>
  <si>
    <t>DTN1653050284</t>
  </si>
  <si>
    <t>30/01/1998</t>
  </si>
  <si>
    <t>Văn Chấn - Yên Bái</t>
  </si>
  <si>
    <t>DTN1653050072</t>
  </si>
  <si>
    <t>Mai Hải</t>
  </si>
  <si>
    <t>Oanh</t>
  </si>
  <si>
    <t>09/04/1998</t>
  </si>
  <si>
    <t>Lai Châu</t>
  </si>
  <si>
    <t>DTN1653050079</t>
  </si>
  <si>
    <t>Tuyền</t>
  </si>
  <si>
    <t>Trung Môn - Yên Sơn - Tuyên Quang</t>
  </si>
  <si>
    <t>DTN1653050168</t>
  </si>
  <si>
    <t>Trần Xuân</t>
  </si>
  <si>
    <t>21/02/1998</t>
  </si>
  <si>
    <t>Ninh La - Ninh Lai - Sơn Dương - Tuyên Quang</t>
  </si>
  <si>
    <t>DTN1653050102</t>
  </si>
  <si>
    <t>Thường</t>
  </si>
  <si>
    <t>24/03/1999</t>
  </si>
  <si>
    <t>Đội 11 - Nghĩa Hùng - Nghĩa Hưng - Nam Định</t>
  </si>
  <si>
    <t>DTN1653050259</t>
  </si>
  <si>
    <t>Vũ Hoàng</t>
  </si>
  <si>
    <t>17/10/1998</t>
  </si>
  <si>
    <t>Lương Sơn - Hoà Bình</t>
  </si>
  <si>
    <t>DTN1653050156</t>
  </si>
  <si>
    <t>03/09/1998</t>
  </si>
  <si>
    <t>Thanh Định - Định Hóa - Thái Nguyên</t>
  </si>
  <si>
    <t>DTN1653050294</t>
  </si>
  <si>
    <t>Tạ Thị</t>
  </si>
  <si>
    <t>Hương Sơn - Phú Bình - Thái Nguyên</t>
  </si>
  <si>
    <t>DTN1653050385</t>
  </si>
  <si>
    <t>Vũ Quốc</t>
  </si>
  <si>
    <t>Mê Linh - Vĩnh Phúc</t>
  </si>
  <si>
    <t>DTN1653050422</t>
  </si>
  <si>
    <t>Lệ</t>
  </si>
  <si>
    <t>DTN1653050241</t>
  </si>
  <si>
    <t>09/06/1998</t>
  </si>
  <si>
    <t>Văn Phú - Trấn Yên - Yên Bái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</si>
  <si>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</si>
  <si>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</si>
  <si>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</si>
  <si>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</si>
  <si>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</si>
  <si>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</si>
  <si>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</si>
  <si>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</si>
  <si>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</si>
  <si>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</si>
  <si>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</si>
  <si>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</si>
  <si>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</si>
  <si>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</si>
  <si>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</si>
  <si>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</si>
  <si>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</si>
  <si>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</si>
  <si>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</si>
  <si>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DTN1453050170</t>
  </si>
  <si>
    <t>Lê Hoàng Anh</t>
  </si>
  <si>
    <t>18/09/1996</t>
  </si>
  <si>
    <t>La Bằng - Đại Từ - Thái nguyên</t>
  </si>
  <si>
    <t>Thú y K46N03</t>
  </si>
  <si>
    <t>DTN1653070038</t>
  </si>
  <si>
    <t>Hứa Duy</t>
  </si>
  <si>
    <t>07/03/1998</t>
  </si>
  <si>
    <t>Hương Sơn - Bắc Quang - Hà Giang</t>
  </si>
  <si>
    <t>DTN1554290019</t>
  </si>
  <si>
    <t>25/03/1997</t>
  </si>
  <si>
    <t>Ba Bể - Bắc Kạn</t>
  </si>
  <si>
    <t>Khoa học môi trường  K47N02</t>
  </si>
  <si>
    <t>Danh sách ấn định 40 sinh viên</t>
  </si>
  <si>
    <t>Danh sách ấn định 5 sinh viên</t>
  </si>
  <si>
    <t>Danh sách ấn định 11 sinh viên</t>
  </si>
  <si>
    <t>Danh sách ấn định 2 sinh viên</t>
  </si>
  <si>
    <t>Danh sách ấn định 1 sinh viên</t>
  </si>
  <si>
    <t>Danh sách ấn định 9 sinh viên</t>
  </si>
  <si>
    <t>Danh sách ấn định 16 sinh viên</t>
  </si>
  <si>
    <t>Danh sách ấn định 4 sinh viên</t>
  </si>
  <si>
    <t>Danh sách ấn định 17 sinh viên</t>
  </si>
  <si>
    <t>Danh sách ấn định 3 sinh viên</t>
  </si>
  <si>
    <t>Danh sách ấn định 213 sinh viên</t>
  </si>
  <si>
    <t>CHUYÊN NGÀNH QUẢN LÝ TÀI NGUYÊN VÀ DLST, NGÀNH QUẢN LÝ TÀI NGUYÊN MÔI TRƯỜNG</t>
  </si>
  <si>
    <t>K49</t>
  </si>
  <si>
    <t>QLTN và du lịch sinh thái</t>
  </si>
  <si>
    <t>Thú y 135 TC</t>
  </si>
  <si>
    <t>Thú y 150 TC</t>
  </si>
  <si>
    <t>LT K47</t>
  </si>
  <si>
    <t>VB2 K48</t>
  </si>
  <si>
    <t>VB2 K49</t>
  </si>
  <si>
    <t>VB2 K50</t>
  </si>
  <si>
    <t>K50</t>
  </si>
  <si>
    <t>7.01</t>
  </si>
  <si>
    <t>2.61</t>
  </si>
  <si>
    <t>Đạt</t>
  </si>
  <si>
    <t>Không đạt</t>
  </si>
  <si>
    <t>Tổng số sv</t>
  </si>
  <si>
    <t>49 CNTY</t>
  </si>
  <si>
    <t>49 CNTY POHE</t>
  </si>
  <si>
    <t>49 CNSH</t>
  </si>
  <si>
    <t>49 CNTP</t>
  </si>
  <si>
    <t>49KTNN</t>
  </si>
  <si>
    <t>49 PTNT</t>
  </si>
  <si>
    <t>49 LN</t>
  </si>
  <si>
    <t>49 QLTNR</t>
  </si>
  <si>
    <t>49 KHMT</t>
  </si>
  <si>
    <t>49 BVTV</t>
  </si>
  <si>
    <t>49 TT POHE</t>
  </si>
  <si>
    <t>48 TY</t>
  </si>
  <si>
    <t>Tỷ lệ TN %</t>
  </si>
  <si>
    <t>TỔNG TOÀN TRƯỜNG</t>
  </si>
  <si>
    <t>DTN1653070071</t>
  </si>
  <si>
    <t>Trần Thị Phương</t>
  </si>
  <si>
    <t>Danh sách ấn định 31 sinh viên</t>
  </si>
  <si>
    <t>49 QLDD</t>
  </si>
  <si>
    <t>49 QLTN&amp;DLST</t>
  </si>
  <si>
    <t>Danh sách ấn định 8 sinh viên</t>
  </si>
  <si>
    <t>Danh sách ấn định 18 sinh viên</t>
  </si>
  <si>
    <t>( Kèm theo QĐ số:  599/QĐ-ĐHNL-ĐT  ngày 26 tháng 7 năm 2021)</t>
  </si>
  <si>
    <t>( Kèm theo QĐ số: 599/QĐ-ĐHNL-ĐT  ngày 26 tháng 7 năm 2021)</t>
  </si>
  <si>
    <t>( Kèm theo QĐ số: 599/QĐ-ĐHNL-ĐT  ngày  26 tháng  7 năm 2021)</t>
  </si>
  <si>
    <t>( Kèm theo QĐ số: 599/QĐ-ĐHNL-ĐT  ngày  26 tháng 7  năm 2021)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</si>
</sst>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A]dd\ mmmm\ yyyy"/>
    <numFmt numFmtId="185" formatCode="[$-42A]h:mm:ss\ AM/PM"/>
    <numFmt numFmtId="186" formatCode="[$-409]dddd\,\ mmmm\ d\,\ yyyy"/>
    <numFmt numFmtId="187" formatCode="0.0000"/>
    <numFmt numFmtId="188" formatCode="0.000"/>
  </numFmts>
  <fonts count="59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10" xfId="0" applyNumberFormat="1" applyFont="1" applyFill="1" applyBorder="1" applyAlignment="1" applyProtection="1">
      <alignment wrapText="1"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wrapText="1"/>
      <protection/>
    </xf>
    <xf numFmtId="49" fontId="1" fillId="0" borderId="11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shrinkToFi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1" fillId="0" borderId="14" xfId="0" applyNumberFormat="1" applyFont="1" applyFill="1" applyBorder="1" applyAlignment="1" applyProtection="1">
      <alignment horizontal="center" wrapText="1"/>
      <protection/>
    </xf>
    <xf numFmtId="2" fontId="1" fillId="0" borderId="14" xfId="0" applyNumberFormat="1" applyFont="1" applyFill="1" applyBorder="1" applyAlignment="1" applyProtection="1">
      <alignment horizontal="center" wrapText="1"/>
      <protection/>
    </xf>
    <xf numFmtId="14" fontId="1" fillId="0" borderId="14" xfId="0" applyNumberFormat="1" applyFont="1" applyFill="1" applyBorder="1" applyAlignment="1" applyProtection="1">
      <alignment horizontal="left" wrapText="1"/>
      <protection/>
    </xf>
    <xf numFmtId="49" fontId="10" fillId="0" borderId="11" xfId="0" applyNumberFormat="1" applyFont="1" applyFill="1" applyBorder="1" applyAlignment="1" applyProtection="1">
      <alignment wrapText="1"/>
      <protection/>
    </xf>
    <xf numFmtId="49" fontId="10" fillId="0" borderId="10" xfId="0" applyNumberFormat="1" applyFont="1" applyFill="1" applyBorder="1" applyAlignment="1" applyProtection="1">
      <alignment horizontal="center" shrinkToFit="1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shrinkToFit="1"/>
    </xf>
    <xf numFmtId="0" fontId="1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4" xfId="0" applyFont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9"/>
  <sheetViews>
    <sheetView tabSelected="1" zoomScalePageLayoutView="0" workbookViewId="0" topLeftCell="A43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7.8515625" style="3" customWidth="1"/>
    <col min="3" max="3" width="19.8515625" style="3" customWidth="1"/>
    <col min="4" max="4" width="9.00390625" style="3" customWidth="1"/>
    <col min="5" max="5" width="11.57421875" style="3" customWidth="1"/>
    <col min="6" max="6" width="7.7109375" style="3" hidden="1" customWidth="1"/>
    <col min="7" max="7" width="6.28125" style="3" customWidth="1"/>
    <col min="8" max="8" width="8.7109375" style="3" hidden="1" customWidth="1"/>
    <col min="9" max="9" width="20.00390625" style="3" hidden="1" customWidth="1"/>
    <col min="10" max="10" width="20.8515625" style="3" customWidth="1"/>
    <col min="11" max="11" width="4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23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13" t="s">
        <v>4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5" t="s">
        <v>15</v>
      </c>
      <c r="M9" s="15" t="s">
        <v>16</v>
      </c>
      <c r="N9" s="14" t="s">
        <v>17</v>
      </c>
      <c r="O9" s="14" t="s">
        <v>18</v>
      </c>
      <c r="P9" s="14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104</v>
      </c>
      <c r="C10" s="36" t="s">
        <v>105</v>
      </c>
      <c r="D10" s="35" t="s">
        <v>106</v>
      </c>
      <c r="E10" s="34" t="s">
        <v>107</v>
      </c>
      <c r="F10" s="35" t="s">
        <v>108</v>
      </c>
      <c r="G10" s="35" t="s">
        <v>109</v>
      </c>
      <c r="H10" s="34" t="s">
        <v>110</v>
      </c>
      <c r="I10" s="34" t="s">
        <v>95</v>
      </c>
      <c r="J10" s="37" t="s">
        <v>111</v>
      </c>
      <c r="K10" s="35">
        <v>120</v>
      </c>
      <c r="L10" s="34">
        <v>8.59</v>
      </c>
      <c r="M10" s="34">
        <v>3.58</v>
      </c>
      <c r="N10" s="35"/>
      <c r="O10" s="35">
        <v>8.59</v>
      </c>
      <c r="P10" s="34" t="s">
        <v>45</v>
      </c>
      <c r="Q10" s="38" t="s">
        <v>44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112</v>
      </c>
      <c r="C11" s="36" t="s">
        <v>113</v>
      </c>
      <c r="D11" s="35" t="s">
        <v>114</v>
      </c>
      <c r="E11" s="34" t="s">
        <v>115</v>
      </c>
      <c r="F11" s="35" t="s">
        <v>116</v>
      </c>
      <c r="G11" s="35" t="s">
        <v>93</v>
      </c>
      <c r="H11" s="34" t="s">
        <v>94</v>
      </c>
      <c r="I11" s="34" t="s">
        <v>95</v>
      </c>
      <c r="J11" s="37" t="s">
        <v>111</v>
      </c>
      <c r="K11" s="35">
        <v>120</v>
      </c>
      <c r="L11" s="34">
        <v>8.1</v>
      </c>
      <c r="M11" s="34">
        <v>3.23</v>
      </c>
      <c r="N11" s="35"/>
      <c r="O11" s="35">
        <v>8.1</v>
      </c>
      <c r="P11" s="34" t="s">
        <v>45</v>
      </c>
      <c r="Q11" s="38" t="s">
        <v>44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117</v>
      </c>
      <c r="C12" s="36" t="s">
        <v>118</v>
      </c>
      <c r="D12" s="35" t="s">
        <v>119</v>
      </c>
      <c r="E12" s="34" t="s">
        <v>120</v>
      </c>
      <c r="F12" s="35" t="s">
        <v>121</v>
      </c>
      <c r="G12" s="35" t="s">
        <v>93</v>
      </c>
      <c r="H12" s="34" t="s">
        <v>94</v>
      </c>
      <c r="I12" s="34" t="s">
        <v>95</v>
      </c>
      <c r="J12" s="37" t="s">
        <v>111</v>
      </c>
      <c r="K12" s="35">
        <v>120</v>
      </c>
      <c r="L12" s="34">
        <v>7.65</v>
      </c>
      <c r="M12" s="34">
        <v>2.97</v>
      </c>
      <c r="N12" s="35"/>
      <c r="O12" s="35">
        <v>7.65</v>
      </c>
      <c r="P12" s="34" t="s">
        <v>43</v>
      </c>
      <c r="Q12" s="38" t="s">
        <v>44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122</v>
      </c>
      <c r="C13" s="36" t="s">
        <v>123</v>
      </c>
      <c r="D13" s="35" t="s">
        <v>124</v>
      </c>
      <c r="E13" s="34" t="s">
        <v>125</v>
      </c>
      <c r="F13" s="35" t="s">
        <v>126</v>
      </c>
      <c r="G13" s="35" t="s">
        <v>109</v>
      </c>
      <c r="H13" s="34" t="s">
        <v>127</v>
      </c>
      <c r="I13" s="34" t="s">
        <v>95</v>
      </c>
      <c r="J13" s="37" t="s">
        <v>111</v>
      </c>
      <c r="K13" s="35">
        <v>120</v>
      </c>
      <c r="L13" s="34">
        <v>7.08</v>
      </c>
      <c r="M13" s="34">
        <v>2.48</v>
      </c>
      <c r="N13" s="35"/>
      <c r="O13" s="35">
        <v>7.08</v>
      </c>
      <c r="P13" s="34" t="s">
        <v>46</v>
      </c>
      <c r="Q13" s="38" t="s">
        <v>44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1484</v>
      </c>
      <c r="C14" s="36" t="s">
        <v>352</v>
      </c>
      <c r="D14" s="35" t="s">
        <v>637</v>
      </c>
      <c r="E14" s="34" t="s">
        <v>1485</v>
      </c>
      <c r="F14" s="35" t="s">
        <v>1486</v>
      </c>
      <c r="G14" s="35" t="s">
        <v>109</v>
      </c>
      <c r="H14" s="34" t="s">
        <v>94</v>
      </c>
      <c r="I14" s="34" t="s">
        <v>95</v>
      </c>
      <c r="J14" s="37" t="s">
        <v>111</v>
      </c>
      <c r="K14" s="35">
        <v>120</v>
      </c>
      <c r="L14" s="34">
        <v>7.26</v>
      </c>
      <c r="M14" s="34">
        <v>2.78</v>
      </c>
      <c r="N14" s="35"/>
      <c r="O14" s="35">
        <v>7.26</v>
      </c>
      <c r="P14" s="34" t="s">
        <v>43</v>
      </c>
      <c r="Q14" s="38" t="s">
        <v>44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128</v>
      </c>
      <c r="C15" s="36" t="s">
        <v>129</v>
      </c>
      <c r="D15" s="35" t="s">
        <v>130</v>
      </c>
      <c r="E15" s="34" t="s">
        <v>131</v>
      </c>
      <c r="F15" s="35" t="s">
        <v>132</v>
      </c>
      <c r="G15" s="35" t="s">
        <v>109</v>
      </c>
      <c r="H15" s="34" t="s">
        <v>133</v>
      </c>
      <c r="I15" s="34" t="s">
        <v>95</v>
      </c>
      <c r="J15" s="37" t="s">
        <v>111</v>
      </c>
      <c r="K15" s="35">
        <v>120</v>
      </c>
      <c r="L15" s="34">
        <v>7.14</v>
      </c>
      <c r="M15" s="34">
        <v>2.58</v>
      </c>
      <c r="N15" s="35"/>
      <c r="O15" s="35">
        <v>7.14</v>
      </c>
      <c r="P15" s="34" t="s">
        <v>43</v>
      </c>
      <c r="Q15" s="38" t="s">
        <v>44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134</v>
      </c>
      <c r="C16" s="36" t="s">
        <v>135</v>
      </c>
      <c r="D16" s="35" t="s">
        <v>136</v>
      </c>
      <c r="E16" s="34" t="s">
        <v>137</v>
      </c>
      <c r="F16" s="35" t="s">
        <v>138</v>
      </c>
      <c r="G16" s="35" t="s">
        <v>109</v>
      </c>
      <c r="H16" s="34" t="s">
        <v>139</v>
      </c>
      <c r="I16" s="34" t="s">
        <v>95</v>
      </c>
      <c r="J16" s="37" t="s">
        <v>111</v>
      </c>
      <c r="K16" s="35">
        <v>120</v>
      </c>
      <c r="L16" s="34">
        <v>8.14</v>
      </c>
      <c r="M16" s="34">
        <v>3.29</v>
      </c>
      <c r="N16" s="35"/>
      <c r="O16" s="35">
        <v>8.14</v>
      </c>
      <c r="P16" s="34" t="s">
        <v>45</v>
      </c>
      <c r="Q16" s="38" t="s">
        <v>44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140</v>
      </c>
      <c r="C17" s="36" t="s">
        <v>141</v>
      </c>
      <c r="D17" s="35" t="s">
        <v>142</v>
      </c>
      <c r="E17" s="34" t="s">
        <v>143</v>
      </c>
      <c r="F17" s="35" t="s">
        <v>144</v>
      </c>
      <c r="G17" s="35" t="s">
        <v>109</v>
      </c>
      <c r="H17" s="34" t="s">
        <v>94</v>
      </c>
      <c r="I17" s="34" t="s">
        <v>95</v>
      </c>
      <c r="J17" s="37" t="s">
        <v>111</v>
      </c>
      <c r="K17" s="35">
        <v>120</v>
      </c>
      <c r="L17" s="34">
        <v>8.33</v>
      </c>
      <c r="M17" s="34">
        <v>3.43</v>
      </c>
      <c r="N17" s="35"/>
      <c r="O17" s="35">
        <v>8.33</v>
      </c>
      <c r="P17" s="34" t="s">
        <v>45</v>
      </c>
      <c r="Q17" s="38" t="s">
        <v>44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24.75" customHeight="1">
      <c r="A18" s="34" t="s">
        <v>1498</v>
      </c>
      <c r="B18" s="35" t="s">
        <v>145</v>
      </c>
      <c r="C18" s="36" t="s">
        <v>146</v>
      </c>
      <c r="D18" s="35" t="s">
        <v>147</v>
      </c>
      <c r="E18" s="34" t="s">
        <v>148</v>
      </c>
      <c r="F18" s="35" t="s">
        <v>149</v>
      </c>
      <c r="G18" s="35" t="s">
        <v>93</v>
      </c>
      <c r="H18" s="34" t="s">
        <v>150</v>
      </c>
      <c r="I18" s="34" t="s">
        <v>95</v>
      </c>
      <c r="J18" s="37" t="s">
        <v>111</v>
      </c>
      <c r="K18" s="35">
        <v>120</v>
      </c>
      <c r="L18" s="34">
        <v>7.36</v>
      </c>
      <c r="M18" s="34">
        <v>2.78</v>
      </c>
      <c r="N18" s="35"/>
      <c r="O18" s="35">
        <v>7.36</v>
      </c>
      <c r="P18" s="34" t="s">
        <v>43</v>
      </c>
      <c r="Q18" s="38" t="s">
        <v>44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24.75" customHeight="1">
      <c r="A19" s="34" t="s">
        <v>1499</v>
      </c>
      <c r="B19" s="35" t="s">
        <v>151</v>
      </c>
      <c r="C19" s="36" t="s">
        <v>105</v>
      </c>
      <c r="D19" s="35" t="s">
        <v>152</v>
      </c>
      <c r="E19" s="34" t="s">
        <v>153</v>
      </c>
      <c r="F19" s="35" t="s">
        <v>154</v>
      </c>
      <c r="G19" s="35" t="s">
        <v>109</v>
      </c>
      <c r="H19" s="34" t="s">
        <v>139</v>
      </c>
      <c r="I19" s="34" t="s">
        <v>95</v>
      </c>
      <c r="J19" s="37" t="s">
        <v>111</v>
      </c>
      <c r="K19" s="35">
        <v>120</v>
      </c>
      <c r="L19" s="34">
        <v>6.82</v>
      </c>
      <c r="M19" s="34">
        <v>2.47</v>
      </c>
      <c r="N19" s="35"/>
      <c r="O19" s="35">
        <v>6.82</v>
      </c>
      <c r="P19" s="34" t="s">
        <v>46</v>
      </c>
      <c r="Q19" s="38" t="s">
        <v>44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5" customFormat="1" ht="24.75" customHeight="1">
      <c r="A20" s="34" t="s">
        <v>1500</v>
      </c>
      <c r="B20" s="35" t="s">
        <v>155</v>
      </c>
      <c r="C20" s="36" t="s">
        <v>156</v>
      </c>
      <c r="D20" s="35" t="s">
        <v>157</v>
      </c>
      <c r="E20" s="34" t="s">
        <v>158</v>
      </c>
      <c r="F20" s="35" t="s">
        <v>159</v>
      </c>
      <c r="G20" s="35" t="s">
        <v>109</v>
      </c>
      <c r="H20" s="34" t="s">
        <v>139</v>
      </c>
      <c r="I20" s="34" t="s">
        <v>95</v>
      </c>
      <c r="J20" s="37" t="s">
        <v>111</v>
      </c>
      <c r="K20" s="35">
        <v>120</v>
      </c>
      <c r="L20" s="34">
        <v>7.18</v>
      </c>
      <c r="M20" s="34">
        <v>2.6</v>
      </c>
      <c r="N20" s="35"/>
      <c r="O20" s="35">
        <v>7.18</v>
      </c>
      <c r="P20" s="34" t="s">
        <v>43</v>
      </c>
      <c r="Q20" s="38" t="s">
        <v>44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24.75" customHeight="1">
      <c r="A21" s="34" t="s">
        <v>1501</v>
      </c>
      <c r="B21" s="35" t="s">
        <v>1531</v>
      </c>
      <c r="C21" s="36" t="s">
        <v>1532</v>
      </c>
      <c r="D21" s="35" t="s">
        <v>1148</v>
      </c>
      <c r="E21" s="34" t="s">
        <v>1533</v>
      </c>
      <c r="F21" s="35" t="s">
        <v>1534</v>
      </c>
      <c r="G21" s="35" t="s">
        <v>93</v>
      </c>
      <c r="H21" s="34" t="s">
        <v>94</v>
      </c>
      <c r="I21" s="34" t="s">
        <v>95</v>
      </c>
      <c r="J21" s="37" t="s">
        <v>1535</v>
      </c>
      <c r="K21" s="35">
        <v>126</v>
      </c>
      <c r="L21" s="34">
        <v>7.28</v>
      </c>
      <c r="M21" s="34">
        <v>2.68</v>
      </c>
      <c r="N21" s="35"/>
      <c r="O21" s="35">
        <v>7.28</v>
      </c>
      <c r="P21" s="34" t="s">
        <v>43</v>
      </c>
      <c r="Q21" s="38" t="s">
        <v>1536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24.75" customHeight="1">
      <c r="A22" s="34" t="s">
        <v>1502</v>
      </c>
      <c r="B22" s="35" t="s">
        <v>1537</v>
      </c>
      <c r="C22" s="36" t="s">
        <v>1538</v>
      </c>
      <c r="D22" s="35" t="s">
        <v>1148</v>
      </c>
      <c r="E22" s="34" t="s">
        <v>1539</v>
      </c>
      <c r="F22" s="35" t="s">
        <v>1540</v>
      </c>
      <c r="G22" s="35" t="s">
        <v>93</v>
      </c>
      <c r="H22" s="34" t="s">
        <v>94</v>
      </c>
      <c r="I22" s="34" t="s">
        <v>95</v>
      </c>
      <c r="J22" s="37" t="s">
        <v>1535</v>
      </c>
      <c r="K22" s="35">
        <v>126</v>
      </c>
      <c r="L22" s="34">
        <v>6.87</v>
      </c>
      <c r="M22" s="34">
        <v>2.4</v>
      </c>
      <c r="N22" s="35"/>
      <c r="O22" s="35">
        <v>6.87</v>
      </c>
      <c r="P22" s="34" t="s">
        <v>46</v>
      </c>
      <c r="Q22" s="38" t="s">
        <v>1536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24.75" customHeight="1">
      <c r="A23" s="34" t="s">
        <v>1503</v>
      </c>
      <c r="B23" s="35" t="s">
        <v>1541</v>
      </c>
      <c r="C23" s="36" t="s">
        <v>275</v>
      </c>
      <c r="D23" s="35" t="s">
        <v>524</v>
      </c>
      <c r="E23" s="34" t="s">
        <v>1542</v>
      </c>
      <c r="F23" s="35" t="s">
        <v>1543</v>
      </c>
      <c r="G23" s="35" t="s">
        <v>93</v>
      </c>
      <c r="H23" s="34" t="s">
        <v>232</v>
      </c>
      <c r="I23" s="34" t="s">
        <v>95</v>
      </c>
      <c r="J23" s="37" t="s">
        <v>1535</v>
      </c>
      <c r="K23" s="35">
        <v>126</v>
      </c>
      <c r="L23" s="34">
        <v>7.81</v>
      </c>
      <c r="M23" s="34">
        <v>3.17</v>
      </c>
      <c r="N23" s="35"/>
      <c r="O23" s="35">
        <v>7.81</v>
      </c>
      <c r="P23" s="34" t="s">
        <v>43</v>
      </c>
      <c r="Q23" s="38" t="s">
        <v>1536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5" customFormat="1" ht="24.75" customHeight="1">
      <c r="A24" s="34" t="s">
        <v>1658</v>
      </c>
      <c r="B24" s="35" t="s">
        <v>1544</v>
      </c>
      <c r="C24" s="36" t="s">
        <v>1545</v>
      </c>
      <c r="D24" s="35" t="s">
        <v>90</v>
      </c>
      <c r="E24" s="34" t="s">
        <v>1546</v>
      </c>
      <c r="F24" s="35" t="s">
        <v>1547</v>
      </c>
      <c r="G24" s="35" t="s">
        <v>93</v>
      </c>
      <c r="H24" s="34" t="s">
        <v>139</v>
      </c>
      <c r="I24" s="34" t="s">
        <v>95</v>
      </c>
      <c r="J24" s="37" t="s">
        <v>1535</v>
      </c>
      <c r="K24" s="35">
        <v>126</v>
      </c>
      <c r="L24" s="34">
        <v>6.69</v>
      </c>
      <c r="M24" s="34">
        <v>2.36</v>
      </c>
      <c r="N24" s="35"/>
      <c r="O24" s="35">
        <v>6.69</v>
      </c>
      <c r="P24" s="34" t="s">
        <v>46</v>
      </c>
      <c r="Q24" s="38" t="s">
        <v>1536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5" customFormat="1" ht="24.75" customHeight="1">
      <c r="A25" s="34" t="s">
        <v>1659</v>
      </c>
      <c r="B25" s="35" t="s">
        <v>1548</v>
      </c>
      <c r="C25" s="36" t="s">
        <v>1549</v>
      </c>
      <c r="D25" s="35" t="s">
        <v>422</v>
      </c>
      <c r="E25" s="34" t="s">
        <v>1550</v>
      </c>
      <c r="F25" s="35" t="s">
        <v>1551</v>
      </c>
      <c r="G25" s="35" t="s">
        <v>93</v>
      </c>
      <c r="H25" s="34" t="s">
        <v>94</v>
      </c>
      <c r="I25" s="34" t="s">
        <v>95</v>
      </c>
      <c r="J25" s="37" t="s">
        <v>1535</v>
      </c>
      <c r="K25" s="35">
        <v>126</v>
      </c>
      <c r="L25" s="34">
        <v>7.25</v>
      </c>
      <c r="M25" s="34">
        <v>2.72</v>
      </c>
      <c r="N25" s="35"/>
      <c r="O25" s="35">
        <v>7.25</v>
      </c>
      <c r="P25" s="34" t="s">
        <v>43</v>
      </c>
      <c r="Q25" s="38" t="s">
        <v>1536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5" customFormat="1" ht="24.75" customHeight="1">
      <c r="A26" s="34" t="s">
        <v>1660</v>
      </c>
      <c r="B26" s="35" t="s">
        <v>1552</v>
      </c>
      <c r="C26" s="36" t="s">
        <v>352</v>
      </c>
      <c r="D26" s="35" t="s">
        <v>247</v>
      </c>
      <c r="E26" s="34" t="s">
        <v>1553</v>
      </c>
      <c r="F26" s="35" t="s">
        <v>1554</v>
      </c>
      <c r="G26" s="35" t="s">
        <v>109</v>
      </c>
      <c r="H26" s="34" t="s">
        <v>94</v>
      </c>
      <c r="I26" s="34" t="s">
        <v>95</v>
      </c>
      <c r="J26" s="37" t="s">
        <v>1535</v>
      </c>
      <c r="K26" s="35">
        <v>126</v>
      </c>
      <c r="L26" s="34">
        <v>7.61</v>
      </c>
      <c r="M26" s="34">
        <v>2.9</v>
      </c>
      <c r="N26" s="35"/>
      <c r="O26" s="35">
        <v>7.61</v>
      </c>
      <c r="P26" s="34" t="s">
        <v>43</v>
      </c>
      <c r="Q26" s="38" t="s">
        <v>1536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5" customFormat="1" ht="24.75" customHeight="1">
      <c r="A27" s="34" t="s">
        <v>1661</v>
      </c>
      <c r="B27" s="35" t="s">
        <v>1555</v>
      </c>
      <c r="C27" s="36" t="s">
        <v>89</v>
      </c>
      <c r="D27" s="35" t="s">
        <v>617</v>
      </c>
      <c r="E27" s="34" t="s">
        <v>1556</v>
      </c>
      <c r="F27" s="35" t="s">
        <v>984</v>
      </c>
      <c r="G27" s="35" t="s">
        <v>93</v>
      </c>
      <c r="H27" s="34" t="s">
        <v>94</v>
      </c>
      <c r="I27" s="34" t="s">
        <v>95</v>
      </c>
      <c r="J27" s="37" t="s">
        <v>1535</v>
      </c>
      <c r="K27" s="35">
        <v>126</v>
      </c>
      <c r="L27" s="34">
        <v>7.77</v>
      </c>
      <c r="M27" s="34">
        <v>3.1</v>
      </c>
      <c r="N27" s="35"/>
      <c r="O27" s="35">
        <v>7.77</v>
      </c>
      <c r="P27" s="34" t="s">
        <v>43</v>
      </c>
      <c r="Q27" s="38" t="s">
        <v>1536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5" customFormat="1" ht="24.75" customHeight="1">
      <c r="A28" s="34" t="s">
        <v>1662</v>
      </c>
      <c r="B28" s="35" t="s">
        <v>1557</v>
      </c>
      <c r="C28" s="36" t="s">
        <v>89</v>
      </c>
      <c r="D28" s="35" t="s">
        <v>622</v>
      </c>
      <c r="E28" s="34" t="s">
        <v>1558</v>
      </c>
      <c r="F28" s="35" t="s">
        <v>1559</v>
      </c>
      <c r="G28" s="35" t="s">
        <v>93</v>
      </c>
      <c r="H28" s="34" t="s">
        <v>94</v>
      </c>
      <c r="I28" s="34" t="s">
        <v>95</v>
      </c>
      <c r="J28" s="37" t="s">
        <v>1535</v>
      </c>
      <c r="K28" s="35">
        <v>126</v>
      </c>
      <c r="L28" s="34">
        <v>7.52</v>
      </c>
      <c r="M28" s="34">
        <v>2.94</v>
      </c>
      <c r="N28" s="35"/>
      <c r="O28" s="35">
        <v>7.52</v>
      </c>
      <c r="P28" s="34" t="s">
        <v>43</v>
      </c>
      <c r="Q28" s="38" t="s">
        <v>1536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5" customFormat="1" ht="24.75" customHeight="1">
      <c r="A29" s="34" t="s">
        <v>1663</v>
      </c>
      <c r="B29" s="35" t="s">
        <v>1560</v>
      </c>
      <c r="C29" s="36" t="s">
        <v>1561</v>
      </c>
      <c r="D29" s="35" t="s">
        <v>428</v>
      </c>
      <c r="E29" s="34" t="s">
        <v>1550</v>
      </c>
      <c r="F29" s="35" t="s">
        <v>355</v>
      </c>
      <c r="G29" s="35" t="s">
        <v>93</v>
      </c>
      <c r="H29" s="34" t="s">
        <v>94</v>
      </c>
      <c r="I29" s="34" t="s">
        <v>95</v>
      </c>
      <c r="J29" s="37" t="s">
        <v>1535</v>
      </c>
      <c r="K29" s="35">
        <v>126</v>
      </c>
      <c r="L29" s="34">
        <v>6.63</v>
      </c>
      <c r="M29" s="34">
        <v>2.29</v>
      </c>
      <c r="N29" s="35"/>
      <c r="O29" s="35">
        <v>6.63</v>
      </c>
      <c r="P29" s="34" t="s">
        <v>46</v>
      </c>
      <c r="Q29" s="38" t="s">
        <v>1536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5" customFormat="1" ht="24.75" customHeight="1">
      <c r="A30" s="34" t="s">
        <v>1664</v>
      </c>
      <c r="B30" s="35" t="s">
        <v>1562</v>
      </c>
      <c r="C30" s="36" t="s">
        <v>1563</v>
      </c>
      <c r="D30" s="35" t="s">
        <v>1564</v>
      </c>
      <c r="E30" s="34" t="s">
        <v>1565</v>
      </c>
      <c r="F30" s="35" t="s">
        <v>1566</v>
      </c>
      <c r="G30" s="35" t="s">
        <v>109</v>
      </c>
      <c r="H30" s="34" t="s">
        <v>232</v>
      </c>
      <c r="I30" s="34" t="s">
        <v>95</v>
      </c>
      <c r="J30" s="37" t="s">
        <v>1535</v>
      </c>
      <c r="K30" s="35">
        <v>126</v>
      </c>
      <c r="L30" s="34">
        <v>7.13</v>
      </c>
      <c r="M30" s="34">
        <v>2.56</v>
      </c>
      <c r="N30" s="35"/>
      <c r="O30" s="35">
        <v>7.13</v>
      </c>
      <c r="P30" s="34" t="s">
        <v>43</v>
      </c>
      <c r="Q30" s="38" t="s">
        <v>1536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5" customFormat="1" ht="24.75" customHeight="1">
      <c r="A31" s="34" t="s">
        <v>1665</v>
      </c>
      <c r="B31" s="35" t="s">
        <v>1567</v>
      </c>
      <c r="C31" s="36" t="s">
        <v>629</v>
      </c>
      <c r="D31" s="35" t="s">
        <v>119</v>
      </c>
      <c r="E31" s="34" t="s">
        <v>1568</v>
      </c>
      <c r="F31" s="35" t="s">
        <v>631</v>
      </c>
      <c r="G31" s="35" t="s">
        <v>93</v>
      </c>
      <c r="H31" s="34" t="s">
        <v>94</v>
      </c>
      <c r="I31" s="34" t="s">
        <v>95</v>
      </c>
      <c r="J31" s="37" t="s">
        <v>1535</v>
      </c>
      <c r="K31" s="35">
        <v>126</v>
      </c>
      <c r="L31" s="34">
        <v>7.37</v>
      </c>
      <c r="M31" s="34">
        <v>2.72</v>
      </c>
      <c r="N31" s="35"/>
      <c r="O31" s="35">
        <v>7.37</v>
      </c>
      <c r="P31" s="34" t="s">
        <v>43</v>
      </c>
      <c r="Q31" s="38" t="s">
        <v>1536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5" customFormat="1" ht="24.75" customHeight="1">
      <c r="A32" s="34" t="s">
        <v>1666</v>
      </c>
      <c r="B32" s="35" t="s">
        <v>1569</v>
      </c>
      <c r="C32" s="36" t="s">
        <v>1332</v>
      </c>
      <c r="D32" s="35" t="s">
        <v>1570</v>
      </c>
      <c r="E32" s="34" t="s">
        <v>1571</v>
      </c>
      <c r="F32" s="35" t="s">
        <v>1572</v>
      </c>
      <c r="G32" s="35" t="s">
        <v>93</v>
      </c>
      <c r="H32" s="34" t="s">
        <v>94</v>
      </c>
      <c r="I32" s="34" t="s">
        <v>95</v>
      </c>
      <c r="J32" s="37" t="s">
        <v>1535</v>
      </c>
      <c r="K32" s="35">
        <v>126</v>
      </c>
      <c r="L32" s="34">
        <v>7.65</v>
      </c>
      <c r="M32" s="34">
        <v>3.02</v>
      </c>
      <c r="N32" s="35"/>
      <c r="O32" s="35">
        <v>7.65</v>
      </c>
      <c r="P32" s="34" t="s">
        <v>43</v>
      </c>
      <c r="Q32" s="38" t="s">
        <v>1536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5" customFormat="1" ht="24.75" customHeight="1">
      <c r="A33" s="34" t="s">
        <v>1667</v>
      </c>
      <c r="B33" s="35" t="s">
        <v>1573</v>
      </c>
      <c r="C33" s="36" t="s">
        <v>1264</v>
      </c>
      <c r="D33" s="35" t="s">
        <v>436</v>
      </c>
      <c r="E33" s="34" t="s">
        <v>1546</v>
      </c>
      <c r="F33" s="35" t="s">
        <v>1574</v>
      </c>
      <c r="G33" s="35" t="s">
        <v>93</v>
      </c>
      <c r="H33" s="34" t="s">
        <v>139</v>
      </c>
      <c r="I33" s="34" t="s">
        <v>95</v>
      </c>
      <c r="J33" s="37" t="s">
        <v>1535</v>
      </c>
      <c r="K33" s="35">
        <v>126</v>
      </c>
      <c r="L33" s="34">
        <v>6.8</v>
      </c>
      <c r="M33" s="34">
        <v>2.37</v>
      </c>
      <c r="N33" s="35"/>
      <c r="O33" s="35">
        <v>6.8</v>
      </c>
      <c r="P33" s="34" t="s">
        <v>46</v>
      </c>
      <c r="Q33" s="38" t="s">
        <v>1536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5" customFormat="1" ht="24.75" customHeight="1">
      <c r="A34" s="34" t="s">
        <v>1668</v>
      </c>
      <c r="B34" s="35" t="s">
        <v>1575</v>
      </c>
      <c r="C34" s="36" t="s">
        <v>1576</v>
      </c>
      <c r="D34" s="35" t="s">
        <v>641</v>
      </c>
      <c r="E34" s="34" t="s">
        <v>1577</v>
      </c>
      <c r="F34" s="35" t="s">
        <v>1578</v>
      </c>
      <c r="G34" s="35" t="s">
        <v>109</v>
      </c>
      <c r="H34" s="34" t="s">
        <v>94</v>
      </c>
      <c r="I34" s="34" t="s">
        <v>95</v>
      </c>
      <c r="J34" s="37" t="s">
        <v>1535</v>
      </c>
      <c r="K34" s="35">
        <v>126</v>
      </c>
      <c r="L34" s="34">
        <v>8.31</v>
      </c>
      <c r="M34" s="34">
        <v>3.44</v>
      </c>
      <c r="N34" s="35"/>
      <c r="O34" s="35">
        <v>8.31</v>
      </c>
      <c r="P34" s="34" t="s">
        <v>45</v>
      </c>
      <c r="Q34" s="38" t="s">
        <v>1536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5" customFormat="1" ht="24.75" customHeight="1">
      <c r="A35" s="34" t="s">
        <v>1669</v>
      </c>
      <c r="B35" s="35" t="s">
        <v>1579</v>
      </c>
      <c r="C35" s="36" t="s">
        <v>1580</v>
      </c>
      <c r="D35" s="35" t="s">
        <v>995</v>
      </c>
      <c r="E35" s="34" t="s">
        <v>1581</v>
      </c>
      <c r="F35" s="35" t="s">
        <v>1582</v>
      </c>
      <c r="G35" s="35" t="s">
        <v>93</v>
      </c>
      <c r="H35" s="34" t="s">
        <v>94</v>
      </c>
      <c r="I35" s="34" t="s">
        <v>95</v>
      </c>
      <c r="J35" s="37" t="s">
        <v>1535</v>
      </c>
      <c r="K35" s="35">
        <v>126</v>
      </c>
      <c r="L35" s="34">
        <v>7.06</v>
      </c>
      <c r="M35" s="34">
        <v>2.7</v>
      </c>
      <c r="N35" s="35"/>
      <c r="O35" s="35">
        <v>7.06</v>
      </c>
      <c r="P35" s="34" t="s">
        <v>43</v>
      </c>
      <c r="Q35" s="38" t="s">
        <v>1536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5" customFormat="1" ht="24.75" customHeight="1">
      <c r="A36" s="34" t="s">
        <v>1670</v>
      </c>
      <c r="B36" s="35" t="s">
        <v>1583</v>
      </c>
      <c r="C36" s="36" t="s">
        <v>802</v>
      </c>
      <c r="D36" s="35" t="s">
        <v>1584</v>
      </c>
      <c r="E36" s="34" t="s">
        <v>991</v>
      </c>
      <c r="F36" s="35" t="s">
        <v>1585</v>
      </c>
      <c r="G36" s="35" t="s">
        <v>93</v>
      </c>
      <c r="H36" s="34" t="s">
        <v>232</v>
      </c>
      <c r="I36" s="34" t="s">
        <v>95</v>
      </c>
      <c r="J36" s="37" t="s">
        <v>1535</v>
      </c>
      <c r="K36" s="35">
        <v>126</v>
      </c>
      <c r="L36" s="34">
        <v>8.51</v>
      </c>
      <c r="M36" s="34">
        <v>3.52</v>
      </c>
      <c r="N36" s="35"/>
      <c r="O36" s="35">
        <v>8.51</v>
      </c>
      <c r="P36" s="34" t="s">
        <v>45</v>
      </c>
      <c r="Q36" s="38" t="s">
        <v>1536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5" customFormat="1" ht="24.75" customHeight="1">
      <c r="A37" s="34" t="s">
        <v>1671</v>
      </c>
      <c r="B37" s="35" t="s">
        <v>1586</v>
      </c>
      <c r="C37" s="36" t="s">
        <v>1013</v>
      </c>
      <c r="D37" s="35" t="s">
        <v>1401</v>
      </c>
      <c r="E37" s="34" t="s">
        <v>262</v>
      </c>
      <c r="F37" s="35" t="s">
        <v>1587</v>
      </c>
      <c r="G37" s="35" t="s">
        <v>109</v>
      </c>
      <c r="H37" s="34" t="s">
        <v>94</v>
      </c>
      <c r="I37" s="34" t="s">
        <v>95</v>
      </c>
      <c r="J37" s="37" t="s">
        <v>1535</v>
      </c>
      <c r="K37" s="35">
        <v>126</v>
      </c>
      <c r="L37" s="34">
        <v>8.11</v>
      </c>
      <c r="M37" s="34">
        <v>3.18</v>
      </c>
      <c r="N37" s="35"/>
      <c r="O37" s="35">
        <v>8.11</v>
      </c>
      <c r="P37" s="34" t="s">
        <v>43</v>
      </c>
      <c r="Q37" s="38" t="s">
        <v>1536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5" customFormat="1" ht="24.75" customHeight="1">
      <c r="A38" s="34" t="s">
        <v>1672</v>
      </c>
      <c r="B38" s="35" t="s">
        <v>1588</v>
      </c>
      <c r="C38" s="36" t="s">
        <v>172</v>
      </c>
      <c r="D38" s="35" t="s">
        <v>173</v>
      </c>
      <c r="E38" s="34" t="s">
        <v>1589</v>
      </c>
      <c r="F38" s="35" t="s">
        <v>355</v>
      </c>
      <c r="G38" s="35" t="s">
        <v>109</v>
      </c>
      <c r="H38" s="34" t="s">
        <v>94</v>
      </c>
      <c r="I38" s="34" t="s">
        <v>95</v>
      </c>
      <c r="J38" s="37" t="s">
        <v>1535</v>
      </c>
      <c r="K38" s="35">
        <v>126</v>
      </c>
      <c r="L38" s="34">
        <v>6.94</v>
      </c>
      <c r="M38" s="34">
        <v>2.51</v>
      </c>
      <c r="N38" s="35"/>
      <c r="O38" s="35">
        <v>6.94</v>
      </c>
      <c r="P38" s="34" t="s">
        <v>43</v>
      </c>
      <c r="Q38" s="38" t="s">
        <v>1536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5" customFormat="1" ht="24.75" customHeight="1">
      <c r="A39" s="34" t="s">
        <v>1673</v>
      </c>
      <c r="B39" s="35" t="s">
        <v>1590</v>
      </c>
      <c r="C39" s="36" t="s">
        <v>1591</v>
      </c>
      <c r="D39" s="35" t="s">
        <v>904</v>
      </c>
      <c r="E39" s="34" t="s">
        <v>1592</v>
      </c>
      <c r="F39" s="35" t="s">
        <v>1593</v>
      </c>
      <c r="G39" s="35" t="s">
        <v>93</v>
      </c>
      <c r="H39" s="34" t="s">
        <v>94</v>
      </c>
      <c r="I39" s="34" t="s">
        <v>95</v>
      </c>
      <c r="J39" s="37" t="s">
        <v>1535</v>
      </c>
      <c r="K39" s="35">
        <v>126</v>
      </c>
      <c r="L39" s="34">
        <v>6.73</v>
      </c>
      <c r="M39" s="34">
        <v>2.29</v>
      </c>
      <c r="N39" s="35"/>
      <c r="O39" s="35">
        <v>6.73</v>
      </c>
      <c r="P39" s="34" t="s">
        <v>46</v>
      </c>
      <c r="Q39" s="38" t="s">
        <v>1536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5" customFormat="1" ht="24.75" customHeight="1">
      <c r="A40" s="34" t="s">
        <v>1674</v>
      </c>
      <c r="B40" s="35" t="s">
        <v>1594</v>
      </c>
      <c r="C40" s="36" t="s">
        <v>1595</v>
      </c>
      <c r="D40" s="35" t="s">
        <v>669</v>
      </c>
      <c r="E40" s="34" t="s">
        <v>1596</v>
      </c>
      <c r="F40" s="35" t="s">
        <v>1597</v>
      </c>
      <c r="G40" s="35" t="s">
        <v>93</v>
      </c>
      <c r="H40" s="34" t="s">
        <v>133</v>
      </c>
      <c r="I40" s="34" t="s">
        <v>95</v>
      </c>
      <c r="J40" s="37" t="s">
        <v>1535</v>
      </c>
      <c r="K40" s="35">
        <v>127</v>
      </c>
      <c r="L40" s="34">
        <v>6.99</v>
      </c>
      <c r="M40" s="34">
        <v>2.58</v>
      </c>
      <c r="N40" s="35"/>
      <c r="O40" s="35">
        <v>6.99</v>
      </c>
      <c r="P40" s="34" t="s">
        <v>43</v>
      </c>
      <c r="Q40" s="38" t="s">
        <v>1536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5" customFormat="1" ht="24.75" customHeight="1">
      <c r="A41" s="34" t="s">
        <v>1675</v>
      </c>
      <c r="B41" s="35" t="s">
        <v>1598</v>
      </c>
      <c r="C41" s="36" t="s">
        <v>1599</v>
      </c>
      <c r="D41" s="35" t="s">
        <v>1600</v>
      </c>
      <c r="E41" s="34" t="s">
        <v>1601</v>
      </c>
      <c r="F41" s="35" t="s">
        <v>1602</v>
      </c>
      <c r="G41" s="35" t="s">
        <v>93</v>
      </c>
      <c r="H41" s="34" t="s">
        <v>139</v>
      </c>
      <c r="I41" s="34" t="s">
        <v>95</v>
      </c>
      <c r="J41" s="37" t="s">
        <v>1535</v>
      </c>
      <c r="K41" s="35">
        <v>126</v>
      </c>
      <c r="L41" s="34">
        <v>7.63</v>
      </c>
      <c r="M41" s="34">
        <v>2.99</v>
      </c>
      <c r="N41" s="35"/>
      <c r="O41" s="35">
        <v>7.63</v>
      </c>
      <c r="P41" s="34" t="s">
        <v>43</v>
      </c>
      <c r="Q41" s="38" t="s">
        <v>1536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5" customFormat="1" ht="24.75" customHeight="1">
      <c r="A42" s="34" t="s">
        <v>1676</v>
      </c>
      <c r="B42" s="35" t="s">
        <v>1603</v>
      </c>
      <c r="C42" s="36" t="s">
        <v>721</v>
      </c>
      <c r="D42" s="35" t="s">
        <v>921</v>
      </c>
      <c r="E42" s="34" t="s">
        <v>1604</v>
      </c>
      <c r="F42" s="35" t="s">
        <v>1605</v>
      </c>
      <c r="G42" s="35" t="s">
        <v>93</v>
      </c>
      <c r="H42" s="34" t="s">
        <v>94</v>
      </c>
      <c r="I42" s="34" t="s">
        <v>95</v>
      </c>
      <c r="J42" s="37" t="s">
        <v>1535</v>
      </c>
      <c r="K42" s="35">
        <v>126</v>
      </c>
      <c r="L42" s="34">
        <v>7.32</v>
      </c>
      <c r="M42" s="34">
        <v>2.75</v>
      </c>
      <c r="N42" s="35"/>
      <c r="O42" s="35">
        <v>7.32</v>
      </c>
      <c r="P42" s="34" t="s">
        <v>43</v>
      </c>
      <c r="Q42" s="38" t="s">
        <v>1536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5" customFormat="1" ht="24.75" customHeight="1">
      <c r="A43" s="34" t="s">
        <v>1677</v>
      </c>
      <c r="B43" s="35" t="s">
        <v>1606</v>
      </c>
      <c r="C43" s="36" t="s">
        <v>1607</v>
      </c>
      <c r="D43" s="35" t="s">
        <v>1095</v>
      </c>
      <c r="E43" s="34" t="s">
        <v>482</v>
      </c>
      <c r="F43" s="35" t="s">
        <v>1608</v>
      </c>
      <c r="G43" s="35" t="s">
        <v>93</v>
      </c>
      <c r="H43" s="34" t="s">
        <v>94</v>
      </c>
      <c r="I43" s="34" t="s">
        <v>95</v>
      </c>
      <c r="J43" s="37" t="s">
        <v>1535</v>
      </c>
      <c r="K43" s="35">
        <v>126</v>
      </c>
      <c r="L43" s="34">
        <v>7.55</v>
      </c>
      <c r="M43" s="34">
        <v>2.87</v>
      </c>
      <c r="N43" s="35"/>
      <c r="O43" s="35">
        <v>7.55</v>
      </c>
      <c r="P43" s="34" t="s">
        <v>43</v>
      </c>
      <c r="Q43" s="38" t="s">
        <v>1536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5" customFormat="1" ht="24.75" customHeight="1">
      <c r="A44" s="34" t="s">
        <v>1678</v>
      </c>
      <c r="B44" s="35" t="s">
        <v>1609</v>
      </c>
      <c r="C44" s="36" t="s">
        <v>1610</v>
      </c>
      <c r="D44" s="35" t="s">
        <v>1611</v>
      </c>
      <c r="E44" s="34" t="s">
        <v>1556</v>
      </c>
      <c r="F44" s="35" t="s">
        <v>1612</v>
      </c>
      <c r="G44" s="35" t="s">
        <v>109</v>
      </c>
      <c r="H44" s="34" t="s">
        <v>94</v>
      </c>
      <c r="I44" s="34" t="s">
        <v>95</v>
      </c>
      <c r="J44" s="37" t="s">
        <v>1535</v>
      </c>
      <c r="K44" s="35">
        <v>126</v>
      </c>
      <c r="L44" s="34">
        <v>7.64</v>
      </c>
      <c r="M44" s="34">
        <v>3.02</v>
      </c>
      <c r="N44" s="35"/>
      <c r="O44" s="35">
        <v>7.64</v>
      </c>
      <c r="P44" s="34" t="s">
        <v>43</v>
      </c>
      <c r="Q44" s="38" t="s">
        <v>1536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5" customFormat="1" ht="24.75" customHeight="1">
      <c r="A45" s="34" t="s">
        <v>1679</v>
      </c>
      <c r="B45" s="35" t="s">
        <v>1613</v>
      </c>
      <c r="C45" s="36" t="s">
        <v>1614</v>
      </c>
      <c r="D45" s="35" t="s">
        <v>1615</v>
      </c>
      <c r="E45" s="34" t="s">
        <v>1616</v>
      </c>
      <c r="F45" s="35" t="s">
        <v>355</v>
      </c>
      <c r="G45" s="35" t="s">
        <v>93</v>
      </c>
      <c r="H45" s="34" t="s">
        <v>94</v>
      </c>
      <c r="I45" s="34" t="s">
        <v>95</v>
      </c>
      <c r="J45" s="37" t="s">
        <v>1535</v>
      </c>
      <c r="K45" s="35">
        <v>126</v>
      </c>
      <c r="L45" s="34">
        <v>7.42</v>
      </c>
      <c r="M45" s="34">
        <v>2.86</v>
      </c>
      <c r="N45" s="35"/>
      <c r="O45" s="35">
        <v>7.42</v>
      </c>
      <c r="P45" s="34" t="s">
        <v>43</v>
      </c>
      <c r="Q45" s="38" t="s">
        <v>1536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5" customFormat="1" ht="24.75" customHeight="1">
      <c r="A46" s="34" t="s">
        <v>1680</v>
      </c>
      <c r="B46" s="35" t="s">
        <v>1617</v>
      </c>
      <c r="C46" s="36" t="s">
        <v>1618</v>
      </c>
      <c r="D46" s="35" t="s">
        <v>1619</v>
      </c>
      <c r="E46" s="34" t="s">
        <v>1620</v>
      </c>
      <c r="F46" s="35" t="s">
        <v>453</v>
      </c>
      <c r="G46" s="35" t="s">
        <v>109</v>
      </c>
      <c r="H46" s="34" t="s">
        <v>94</v>
      </c>
      <c r="I46" s="34" t="s">
        <v>95</v>
      </c>
      <c r="J46" s="37" t="s">
        <v>1535</v>
      </c>
      <c r="K46" s="35">
        <v>126</v>
      </c>
      <c r="L46" s="34">
        <v>7.09</v>
      </c>
      <c r="M46" s="34">
        <v>2.58</v>
      </c>
      <c r="N46" s="35"/>
      <c r="O46" s="35">
        <v>7.09</v>
      </c>
      <c r="P46" s="34" t="s">
        <v>43</v>
      </c>
      <c r="Q46" s="38" t="s">
        <v>1536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24.75" customHeight="1">
      <c r="A47" s="34" t="s">
        <v>1681</v>
      </c>
      <c r="B47" s="35" t="s">
        <v>1331</v>
      </c>
      <c r="C47" s="36" t="s">
        <v>1332</v>
      </c>
      <c r="D47" s="35" t="s">
        <v>1333</v>
      </c>
      <c r="E47" s="34" t="s">
        <v>1334</v>
      </c>
      <c r="F47" s="35" t="s">
        <v>1335</v>
      </c>
      <c r="G47" s="35" t="s">
        <v>93</v>
      </c>
      <c r="H47" s="34" t="s">
        <v>94</v>
      </c>
      <c r="I47" s="34" t="s">
        <v>95</v>
      </c>
      <c r="J47" s="37" t="s">
        <v>1336</v>
      </c>
      <c r="K47" s="35">
        <v>120</v>
      </c>
      <c r="L47" s="34">
        <v>8.12</v>
      </c>
      <c r="M47" s="34">
        <v>3.34</v>
      </c>
      <c r="N47" s="35"/>
      <c r="O47" s="35">
        <v>8.12</v>
      </c>
      <c r="P47" s="34" t="s">
        <v>45</v>
      </c>
      <c r="Q47" s="38" t="s">
        <v>44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5" customFormat="1" ht="24.75" customHeight="1">
      <c r="A48" s="34" t="s">
        <v>1682</v>
      </c>
      <c r="B48" s="35" t="s">
        <v>1337</v>
      </c>
      <c r="C48" s="36" t="s">
        <v>1338</v>
      </c>
      <c r="D48" s="35" t="s">
        <v>687</v>
      </c>
      <c r="E48" s="34" t="s">
        <v>1339</v>
      </c>
      <c r="F48" s="35" t="s">
        <v>1340</v>
      </c>
      <c r="G48" s="35" t="s">
        <v>109</v>
      </c>
      <c r="H48" s="34" t="s">
        <v>139</v>
      </c>
      <c r="I48" s="34" t="s">
        <v>95</v>
      </c>
      <c r="J48" s="37" t="s">
        <v>1336</v>
      </c>
      <c r="K48" s="35">
        <v>120</v>
      </c>
      <c r="L48" s="34">
        <v>7.46</v>
      </c>
      <c r="M48" s="34">
        <v>2.91</v>
      </c>
      <c r="N48" s="35"/>
      <c r="O48" s="35">
        <v>7.46</v>
      </c>
      <c r="P48" s="34" t="s">
        <v>43</v>
      </c>
      <c r="Q48" s="38" t="s">
        <v>44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5" customFormat="1" ht="24.75" customHeight="1">
      <c r="A49" s="34" t="s">
        <v>1683</v>
      </c>
      <c r="B49" s="35" t="s">
        <v>1341</v>
      </c>
      <c r="C49" s="36" t="s">
        <v>1342</v>
      </c>
      <c r="D49" s="35" t="s">
        <v>162</v>
      </c>
      <c r="E49" s="34" t="s">
        <v>1343</v>
      </c>
      <c r="F49" s="35" t="s">
        <v>1344</v>
      </c>
      <c r="G49" s="35" t="s">
        <v>93</v>
      </c>
      <c r="H49" s="34" t="s">
        <v>94</v>
      </c>
      <c r="I49" s="34" t="s">
        <v>95</v>
      </c>
      <c r="J49" s="37" t="s">
        <v>1345</v>
      </c>
      <c r="K49" s="35">
        <v>120</v>
      </c>
      <c r="L49" s="34">
        <v>6.3</v>
      </c>
      <c r="M49" s="34">
        <v>2.02</v>
      </c>
      <c r="N49" s="35"/>
      <c r="O49" s="35">
        <v>6.3</v>
      </c>
      <c r="P49" s="34" t="s">
        <v>46</v>
      </c>
      <c r="Q49" s="38" t="s">
        <v>44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ht="24.75" customHeight="1"/>
    <row r="51" spans="1:16" ht="24.75" customHeight="1">
      <c r="A51" s="68" t="s">
        <v>1933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spans="1:13" s="29" customFormat="1" ht="24.75" customHeight="1">
      <c r="A474" s="30"/>
      <c r="L474" s="31"/>
      <c r="M474" s="31"/>
    </row>
    <row r="475" spans="1:13" s="29" customFormat="1" ht="24.75" customHeight="1">
      <c r="A475" s="30"/>
      <c r="L475" s="31"/>
      <c r="M475" s="31"/>
    </row>
    <row r="476" spans="1:13" s="29" customFormat="1" ht="24.75" customHeight="1">
      <c r="A476" s="30"/>
      <c r="L476" s="31"/>
      <c r="M476" s="31"/>
    </row>
    <row r="477" spans="1:13" s="29" customFormat="1" ht="24.75" customHeight="1">
      <c r="A477" s="30"/>
      <c r="L477" s="31"/>
      <c r="M477" s="31"/>
    </row>
    <row r="478" spans="1:13" s="29" customFormat="1" ht="24.75" customHeight="1">
      <c r="A478" s="30"/>
      <c r="L478" s="31"/>
      <c r="M478" s="31"/>
    </row>
    <row r="479" spans="1:13" s="29" customFormat="1" ht="24.75" customHeight="1">
      <c r="A479" s="30"/>
      <c r="L479" s="31"/>
      <c r="M479" s="31"/>
    </row>
  </sheetData>
  <sheetProtection selectLockedCells="1" selectUnlockedCells="1"/>
  <mergeCells count="9">
    <mergeCell ref="A51:P51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3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20.7109375" style="3" customWidth="1"/>
    <col min="4" max="4" width="10.57421875" style="3" customWidth="1"/>
    <col min="5" max="5" width="11.5742187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21.57421875" style="3" customWidth="1"/>
    <col min="11" max="11" width="6.00390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239</v>
      </c>
      <c r="C10" s="36" t="s">
        <v>240</v>
      </c>
      <c r="D10" s="35" t="s">
        <v>241</v>
      </c>
      <c r="E10" s="34" t="s">
        <v>242</v>
      </c>
      <c r="F10" s="35" t="s">
        <v>243</v>
      </c>
      <c r="G10" s="35" t="s">
        <v>93</v>
      </c>
      <c r="H10" s="34" t="s">
        <v>94</v>
      </c>
      <c r="I10" s="34" t="s">
        <v>95</v>
      </c>
      <c r="J10" s="37" t="s">
        <v>244</v>
      </c>
      <c r="K10" s="35">
        <v>120</v>
      </c>
      <c r="L10" s="34">
        <v>8.09</v>
      </c>
      <c r="M10" s="34">
        <v>3.32</v>
      </c>
      <c r="N10" s="35"/>
      <c r="O10" s="35">
        <v>8.09</v>
      </c>
      <c r="P10" s="34" t="s">
        <v>45</v>
      </c>
      <c r="Q10" s="38" t="s">
        <v>52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245</v>
      </c>
      <c r="C11" s="36" t="s">
        <v>246</v>
      </c>
      <c r="D11" s="35" t="s">
        <v>247</v>
      </c>
      <c r="E11" s="34" t="s">
        <v>120</v>
      </c>
      <c r="F11" s="35" t="s">
        <v>248</v>
      </c>
      <c r="G11" s="35" t="s">
        <v>109</v>
      </c>
      <c r="H11" s="34" t="s">
        <v>110</v>
      </c>
      <c r="I11" s="34" t="s">
        <v>95</v>
      </c>
      <c r="J11" s="37" t="s">
        <v>244</v>
      </c>
      <c r="K11" s="35">
        <v>120</v>
      </c>
      <c r="L11" s="34">
        <v>8.2</v>
      </c>
      <c r="M11" s="34">
        <v>3.35</v>
      </c>
      <c r="N11" s="35"/>
      <c r="O11" s="35">
        <v>8.2</v>
      </c>
      <c r="P11" s="34" t="s">
        <v>45</v>
      </c>
      <c r="Q11" s="38" t="s">
        <v>52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249</v>
      </c>
      <c r="C12" s="36" t="s">
        <v>250</v>
      </c>
      <c r="D12" s="35" t="s">
        <v>251</v>
      </c>
      <c r="E12" s="34" t="s">
        <v>252</v>
      </c>
      <c r="F12" s="35" t="s">
        <v>253</v>
      </c>
      <c r="G12" s="35" t="s">
        <v>109</v>
      </c>
      <c r="H12" s="34" t="s">
        <v>94</v>
      </c>
      <c r="I12" s="34" t="s">
        <v>95</v>
      </c>
      <c r="J12" s="37" t="s">
        <v>244</v>
      </c>
      <c r="K12" s="35">
        <v>120</v>
      </c>
      <c r="L12" s="34">
        <v>8</v>
      </c>
      <c r="M12" s="34">
        <v>3.2</v>
      </c>
      <c r="N12" s="35"/>
      <c r="O12" s="35">
        <v>8</v>
      </c>
      <c r="P12" s="34" t="s">
        <v>45</v>
      </c>
      <c r="Q12" s="38" t="s">
        <v>52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254</v>
      </c>
      <c r="C13" s="36" t="s">
        <v>255</v>
      </c>
      <c r="D13" s="35" t="s">
        <v>256</v>
      </c>
      <c r="E13" s="34" t="s">
        <v>257</v>
      </c>
      <c r="F13" s="35" t="s">
        <v>258</v>
      </c>
      <c r="G13" s="35" t="s">
        <v>109</v>
      </c>
      <c r="H13" s="34" t="s">
        <v>232</v>
      </c>
      <c r="I13" s="34" t="s">
        <v>95</v>
      </c>
      <c r="J13" s="37" t="s">
        <v>244</v>
      </c>
      <c r="K13" s="35">
        <v>120</v>
      </c>
      <c r="L13" s="34">
        <v>8.03</v>
      </c>
      <c r="M13" s="34">
        <v>3.25</v>
      </c>
      <c r="N13" s="35"/>
      <c r="O13" s="35">
        <v>8.03</v>
      </c>
      <c r="P13" s="34" t="s">
        <v>45</v>
      </c>
      <c r="Q13" s="38" t="s">
        <v>52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259</v>
      </c>
      <c r="C14" s="36" t="s">
        <v>260</v>
      </c>
      <c r="D14" s="35" t="s">
        <v>261</v>
      </c>
      <c r="E14" s="34" t="s">
        <v>262</v>
      </c>
      <c r="F14" s="35" t="s">
        <v>263</v>
      </c>
      <c r="G14" s="35" t="s">
        <v>109</v>
      </c>
      <c r="H14" s="34" t="s">
        <v>133</v>
      </c>
      <c r="I14" s="34" t="s">
        <v>95</v>
      </c>
      <c r="J14" s="37" t="s">
        <v>244</v>
      </c>
      <c r="K14" s="35">
        <v>120</v>
      </c>
      <c r="L14" s="34">
        <v>7.97</v>
      </c>
      <c r="M14" s="34">
        <v>3.27</v>
      </c>
      <c r="N14" s="35"/>
      <c r="O14" s="35">
        <v>7.97</v>
      </c>
      <c r="P14" s="34" t="s">
        <v>45</v>
      </c>
      <c r="Q14" s="38" t="s">
        <v>52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264</v>
      </c>
      <c r="C15" s="36" t="s">
        <v>265</v>
      </c>
      <c r="D15" s="35" t="s">
        <v>266</v>
      </c>
      <c r="E15" s="34" t="s">
        <v>267</v>
      </c>
      <c r="F15" s="35" t="s">
        <v>268</v>
      </c>
      <c r="G15" s="35" t="s">
        <v>109</v>
      </c>
      <c r="H15" s="34" t="s">
        <v>94</v>
      </c>
      <c r="I15" s="34" t="s">
        <v>95</v>
      </c>
      <c r="J15" s="37" t="s">
        <v>244</v>
      </c>
      <c r="K15" s="35">
        <v>120</v>
      </c>
      <c r="L15" s="34">
        <v>8.13</v>
      </c>
      <c r="M15" s="34">
        <v>3.33</v>
      </c>
      <c r="N15" s="35"/>
      <c r="O15" s="35">
        <v>8.13</v>
      </c>
      <c r="P15" s="34" t="s">
        <v>45</v>
      </c>
      <c r="Q15" s="38" t="s">
        <v>52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1621</v>
      </c>
      <c r="C16" s="36" t="s">
        <v>352</v>
      </c>
      <c r="D16" s="35" t="s">
        <v>660</v>
      </c>
      <c r="E16" s="34" t="s">
        <v>1622</v>
      </c>
      <c r="F16" s="35" t="s">
        <v>1623</v>
      </c>
      <c r="G16" s="35" t="s">
        <v>109</v>
      </c>
      <c r="H16" s="34" t="s">
        <v>139</v>
      </c>
      <c r="I16" s="34" t="s">
        <v>95</v>
      </c>
      <c r="J16" s="37" t="s">
        <v>244</v>
      </c>
      <c r="K16" s="35">
        <v>120</v>
      </c>
      <c r="L16" s="34">
        <v>8.25</v>
      </c>
      <c r="M16" s="34">
        <v>3.33</v>
      </c>
      <c r="N16" s="35"/>
      <c r="O16" s="35">
        <v>8.25</v>
      </c>
      <c r="P16" s="34" t="s">
        <v>45</v>
      </c>
      <c r="Q16" s="38" t="s">
        <v>52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269</v>
      </c>
      <c r="C17" s="36" t="s">
        <v>270</v>
      </c>
      <c r="D17" s="35" t="s">
        <v>271</v>
      </c>
      <c r="E17" s="34" t="s">
        <v>272</v>
      </c>
      <c r="F17" s="35" t="s">
        <v>273</v>
      </c>
      <c r="G17" s="35" t="s">
        <v>93</v>
      </c>
      <c r="H17" s="34" t="s">
        <v>94</v>
      </c>
      <c r="I17" s="34" t="s">
        <v>95</v>
      </c>
      <c r="J17" s="37" t="s">
        <v>244</v>
      </c>
      <c r="K17" s="35">
        <v>120</v>
      </c>
      <c r="L17" s="34">
        <v>7.41</v>
      </c>
      <c r="M17" s="34">
        <v>2.83</v>
      </c>
      <c r="N17" s="35"/>
      <c r="O17" s="35">
        <v>7.41</v>
      </c>
      <c r="P17" s="34" t="s">
        <v>43</v>
      </c>
      <c r="Q17" s="38" t="s">
        <v>52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24.75" customHeight="1">
      <c r="A18" s="34" t="s">
        <v>1498</v>
      </c>
      <c r="B18" s="35" t="s">
        <v>274</v>
      </c>
      <c r="C18" s="36" t="s">
        <v>275</v>
      </c>
      <c r="D18" s="35" t="s">
        <v>110</v>
      </c>
      <c r="E18" s="34" t="s">
        <v>276</v>
      </c>
      <c r="F18" s="35" t="s">
        <v>277</v>
      </c>
      <c r="G18" s="35" t="s">
        <v>93</v>
      </c>
      <c r="H18" s="34" t="s">
        <v>232</v>
      </c>
      <c r="I18" s="34" t="s">
        <v>95</v>
      </c>
      <c r="J18" s="37" t="s">
        <v>244</v>
      </c>
      <c r="K18" s="35">
        <v>120</v>
      </c>
      <c r="L18" s="34">
        <v>7.94</v>
      </c>
      <c r="M18" s="34">
        <v>3.2</v>
      </c>
      <c r="N18" s="35"/>
      <c r="O18" s="35">
        <v>7.94</v>
      </c>
      <c r="P18" s="34" t="s">
        <v>45</v>
      </c>
      <c r="Q18" s="38" t="s">
        <v>52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24.75" customHeight="1">
      <c r="A19" s="34" t="s">
        <v>1499</v>
      </c>
      <c r="B19" s="35" t="s">
        <v>279</v>
      </c>
      <c r="C19" s="36" t="s">
        <v>280</v>
      </c>
      <c r="D19" s="35" t="s">
        <v>281</v>
      </c>
      <c r="E19" s="34" t="s">
        <v>282</v>
      </c>
      <c r="F19" s="35" t="s">
        <v>283</v>
      </c>
      <c r="G19" s="35" t="s">
        <v>93</v>
      </c>
      <c r="H19" s="34" t="s">
        <v>139</v>
      </c>
      <c r="I19" s="34" t="s">
        <v>95</v>
      </c>
      <c r="J19" s="37" t="s">
        <v>244</v>
      </c>
      <c r="K19" s="35">
        <v>120</v>
      </c>
      <c r="L19" s="34">
        <v>6.98</v>
      </c>
      <c r="M19" s="34">
        <v>2.61</v>
      </c>
      <c r="N19" s="35"/>
      <c r="O19" s="35">
        <v>6.98</v>
      </c>
      <c r="P19" s="34" t="s">
        <v>43</v>
      </c>
      <c r="Q19" s="38" t="s">
        <v>52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24.75" customHeight="1">
      <c r="A20" s="34" t="s">
        <v>1500</v>
      </c>
      <c r="B20" s="35" t="s">
        <v>1479</v>
      </c>
      <c r="C20" s="36" t="s">
        <v>1480</v>
      </c>
      <c r="D20" s="35" t="s">
        <v>1481</v>
      </c>
      <c r="E20" s="34" t="s">
        <v>1482</v>
      </c>
      <c r="F20" s="35" t="s">
        <v>1483</v>
      </c>
      <c r="G20" s="35" t="s">
        <v>93</v>
      </c>
      <c r="H20" s="34" t="s">
        <v>94</v>
      </c>
      <c r="I20" s="34" t="s">
        <v>95</v>
      </c>
      <c r="J20" s="37" t="s">
        <v>567</v>
      </c>
      <c r="K20" s="35">
        <v>122</v>
      </c>
      <c r="L20" s="34">
        <v>7.02</v>
      </c>
      <c r="M20" s="34">
        <v>2.61</v>
      </c>
      <c r="N20" s="35"/>
      <c r="O20" s="35">
        <v>7.02</v>
      </c>
      <c r="P20" s="34" t="s">
        <v>43</v>
      </c>
      <c r="Q20" s="38" t="s">
        <v>52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" customFormat="1" ht="24.75" customHeight="1">
      <c r="A21" s="34" t="s">
        <v>1501</v>
      </c>
      <c r="B21" s="35" t="s">
        <v>563</v>
      </c>
      <c r="C21" s="36" t="s">
        <v>564</v>
      </c>
      <c r="D21" s="35" t="s">
        <v>182</v>
      </c>
      <c r="E21" s="34" t="s">
        <v>565</v>
      </c>
      <c r="F21" s="35" t="s">
        <v>566</v>
      </c>
      <c r="G21" s="35" t="s">
        <v>109</v>
      </c>
      <c r="H21" s="34" t="s">
        <v>94</v>
      </c>
      <c r="I21" s="34" t="s">
        <v>95</v>
      </c>
      <c r="J21" s="37" t="s">
        <v>567</v>
      </c>
      <c r="K21" s="35">
        <v>122</v>
      </c>
      <c r="L21" s="34">
        <v>6.73</v>
      </c>
      <c r="M21" s="34">
        <v>2.39</v>
      </c>
      <c r="N21" s="35"/>
      <c r="O21" s="35">
        <v>6.73</v>
      </c>
      <c r="P21" s="34" t="s">
        <v>46</v>
      </c>
      <c r="Q21" s="38" t="s">
        <v>52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24.75" customHeight="1">
      <c r="A22" s="34" t="s">
        <v>1502</v>
      </c>
      <c r="B22" s="35" t="s">
        <v>1355</v>
      </c>
      <c r="C22" s="36" t="s">
        <v>1356</v>
      </c>
      <c r="D22" s="35" t="s">
        <v>1357</v>
      </c>
      <c r="E22" s="34" t="s">
        <v>1358</v>
      </c>
      <c r="F22" s="35" t="s">
        <v>1359</v>
      </c>
      <c r="G22" s="35" t="s">
        <v>93</v>
      </c>
      <c r="H22" s="34" t="s">
        <v>127</v>
      </c>
      <c r="I22" s="34" t="s">
        <v>95</v>
      </c>
      <c r="J22" s="37" t="s">
        <v>1360</v>
      </c>
      <c r="K22" s="35">
        <v>120</v>
      </c>
      <c r="L22" s="34">
        <v>6.99</v>
      </c>
      <c r="M22" s="34">
        <v>2.55</v>
      </c>
      <c r="N22" s="35"/>
      <c r="O22" s="35">
        <v>6.99</v>
      </c>
      <c r="P22" s="34" t="s">
        <v>43</v>
      </c>
      <c r="Q22" s="38" t="s">
        <v>52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24.75" customHeight="1">
      <c r="A23" s="34" t="s">
        <v>1503</v>
      </c>
      <c r="B23" s="35" t="s">
        <v>1361</v>
      </c>
      <c r="C23" s="36" t="s">
        <v>480</v>
      </c>
      <c r="D23" s="35" t="s">
        <v>921</v>
      </c>
      <c r="E23" s="34" t="s">
        <v>1362</v>
      </c>
      <c r="F23" s="35" t="s">
        <v>1363</v>
      </c>
      <c r="G23" s="35" t="s">
        <v>93</v>
      </c>
      <c r="H23" s="34" t="s">
        <v>232</v>
      </c>
      <c r="I23" s="34" t="s">
        <v>95</v>
      </c>
      <c r="J23" s="37" t="s">
        <v>1360</v>
      </c>
      <c r="K23" s="35">
        <v>120</v>
      </c>
      <c r="L23" s="34">
        <v>6.92</v>
      </c>
      <c r="M23" s="34">
        <v>2.46</v>
      </c>
      <c r="N23" s="35"/>
      <c r="O23" s="35">
        <v>6.92</v>
      </c>
      <c r="P23" s="34" t="s">
        <v>46</v>
      </c>
      <c r="Q23" s="38" t="s">
        <v>52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5" customFormat="1" ht="24.75" customHeight="1">
      <c r="A24" s="34" t="s">
        <v>1658</v>
      </c>
      <c r="B24" s="35" t="s">
        <v>1364</v>
      </c>
      <c r="C24" s="36" t="s">
        <v>1365</v>
      </c>
      <c r="D24" s="35" t="s">
        <v>1366</v>
      </c>
      <c r="E24" s="34" t="s">
        <v>1367</v>
      </c>
      <c r="F24" s="35" t="s">
        <v>1368</v>
      </c>
      <c r="G24" s="35" t="s">
        <v>93</v>
      </c>
      <c r="H24" s="34" t="s">
        <v>127</v>
      </c>
      <c r="I24" s="34" t="s">
        <v>95</v>
      </c>
      <c r="J24" s="37" t="s">
        <v>1360</v>
      </c>
      <c r="K24" s="35">
        <v>120</v>
      </c>
      <c r="L24" s="34">
        <v>7.55</v>
      </c>
      <c r="M24" s="34">
        <v>2.87</v>
      </c>
      <c r="N24" s="35"/>
      <c r="O24" s="35">
        <v>7.55</v>
      </c>
      <c r="P24" s="34" t="s">
        <v>43</v>
      </c>
      <c r="Q24" s="38" t="s">
        <v>52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5" customFormat="1" ht="24.75" customHeight="1">
      <c r="A25" s="34" t="s">
        <v>1659</v>
      </c>
      <c r="B25" s="35" t="s">
        <v>1369</v>
      </c>
      <c r="C25" s="36" t="s">
        <v>1370</v>
      </c>
      <c r="D25" s="35" t="s">
        <v>524</v>
      </c>
      <c r="E25" s="34" t="s">
        <v>1371</v>
      </c>
      <c r="F25" s="35" t="s">
        <v>1372</v>
      </c>
      <c r="G25" s="35" t="s">
        <v>109</v>
      </c>
      <c r="H25" s="34" t="s">
        <v>94</v>
      </c>
      <c r="I25" s="34" t="s">
        <v>95</v>
      </c>
      <c r="J25" s="37" t="s">
        <v>1373</v>
      </c>
      <c r="K25" s="35">
        <v>120</v>
      </c>
      <c r="L25" s="34">
        <v>6.46</v>
      </c>
      <c r="M25" s="34">
        <v>2.25</v>
      </c>
      <c r="N25" s="35"/>
      <c r="O25" s="35">
        <v>6.46</v>
      </c>
      <c r="P25" s="34" t="s">
        <v>46</v>
      </c>
      <c r="Q25" s="38" t="s">
        <v>52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24.75" customHeight="1">
      <c r="A26" s="34" t="s">
        <v>1660</v>
      </c>
      <c r="B26" s="35" t="s">
        <v>1400</v>
      </c>
      <c r="C26" s="36" t="s">
        <v>1401</v>
      </c>
      <c r="D26" s="26" t="s">
        <v>1402</v>
      </c>
      <c r="E26" s="34" t="s">
        <v>1838</v>
      </c>
      <c r="F26" s="35" t="s">
        <v>1403</v>
      </c>
      <c r="G26" s="35" t="s">
        <v>93</v>
      </c>
      <c r="H26" s="34" t="s">
        <v>95</v>
      </c>
      <c r="I26" s="34" t="s">
        <v>95</v>
      </c>
      <c r="J26" s="37" t="s">
        <v>1404</v>
      </c>
      <c r="K26" s="35">
        <v>121</v>
      </c>
      <c r="L26" s="34">
        <v>6.08</v>
      </c>
      <c r="M26" s="34">
        <v>2.05</v>
      </c>
      <c r="N26" s="35"/>
      <c r="O26" s="35">
        <v>6.08</v>
      </c>
      <c r="P26" s="34" t="s">
        <v>46</v>
      </c>
      <c r="Q26" s="38" t="s">
        <v>52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24.75" customHeight="1">
      <c r="A27" s="34" t="s">
        <v>1661</v>
      </c>
      <c r="B27" s="35" t="s">
        <v>1452</v>
      </c>
      <c r="C27" s="36" t="s">
        <v>1453</v>
      </c>
      <c r="D27" s="35" t="s">
        <v>641</v>
      </c>
      <c r="E27" s="34" t="s">
        <v>1454</v>
      </c>
      <c r="F27" s="35" t="s">
        <v>1455</v>
      </c>
      <c r="G27" s="35" t="s">
        <v>109</v>
      </c>
      <c r="H27" s="34" t="s">
        <v>232</v>
      </c>
      <c r="I27" s="34" t="s">
        <v>95</v>
      </c>
      <c r="J27" s="37" t="s">
        <v>1456</v>
      </c>
      <c r="K27" s="35">
        <v>140</v>
      </c>
      <c r="L27" s="34">
        <v>6.57</v>
      </c>
      <c r="M27" s="34">
        <v>2.26</v>
      </c>
      <c r="N27" s="35"/>
      <c r="O27" s="35">
        <v>6.57</v>
      </c>
      <c r="P27" s="34" t="s">
        <v>46</v>
      </c>
      <c r="Q27" s="38" t="s">
        <v>52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ht="24.75" customHeight="1"/>
    <row r="29" spans="1:16" ht="24.75" customHeight="1">
      <c r="A29" s="68" t="s">
        <v>1979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  <row r="453" spans="1:13" s="29" customFormat="1" ht="24.75" customHeight="1">
      <c r="A453" s="30"/>
      <c r="L453" s="31"/>
      <c r="M453" s="31"/>
    </row>
  </sheetData>
  <sheetProtection selectLockedCells="1" selectUnlockedCells="1"/>
  <mergeCells count="9">
    <mergeCell ref="A29:P29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7.00390625" style="3" hidden="1" customWidth="1"/>
    <col min="7" max="7" width="6.28125" style="3" customWidth="1"/>
    <col min="8" max="8" width="8.7109375" style="3" hidden="1" customWidth="1"/>
    <col min="9" max="9" width="13.140625" style="3" hidden="1" customWidth="1"/>
    <col min="10" max="10" width="20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362</v>
      </c>
      <c r="C10" s="36" t="s">
        <v>363</v>
      </c>
      <c r="D10" s="35" t="s">
        <v>364</v>
      </c>
      <c r="E10" s="34" t="s">
        <v>365</v>
      </c>
      <c r="F10" s="35" t="s">
        <v>366</v>
      </c>
      <c r="G10" s="35" t="s">
        <v>109</v>
      </c>
      <c r="H10" s="34" t="s">
        <v>127</v>
      </c>
      <c r="I10" s="34" t="s">
        <v>95</v>
      </c>
      <c r="J10" s="37" t="s">
        <v>367</v>
      </c>
      <c r="K10" s="35">
        <v>120</v>
      </c>
      <c r="L10" s="34">
        <v>7.15</v>
      </c>
      <c r="M10" s="34">
        <v>2.58</v>
      </c>
      <c r="N10" s="35"/>
      <c r="O10" s="35">
        <v>7.15</v>
      </c>
      <c r="P10" s="34" t="s">
        <v>43</v>
      </c>
      <c r="Q10" s="38" t="s">
        <v>55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368</v>
      </c>
      <c r="C11" s="36" t="s">
        <v>369</v>
      </c>
      <c r="D11" s="35" t="s">
        <v>225</v>
      </c>
      <c r="E11" s="34" t="s">
        <v>370</v>
      </c>
      <c r="F11" s="35" t="s">
        <v>371</v>
      </c>
      <c r="G11" s="35" t="s">
        <v>109</v>
      </c>
      <c r="H11" s="34" t="s">
        <v>232</v>
      </c>
      <c r="I11" s="34" t="s">
        <v>95</v>
      </c>
      <c r="J11" s="37" t="s">
        <v>367</v>
      </c>
      <c r="K11" s="35">
        <v>120</v>
      </c>
      <c r="L11" s="34">
        <v>8.37</v>
      </c>
      <c r="M11" s="34">
        <v>3.48</v>
      </c>
      <c r="N11" s="35"/>
      <c r="O11" s="35">
        <v>8.37</v>
      </c>
      <c r="P11" s="34" t="s">
        <v>45</v>
      </c>
      <c r="Q11" s="38" t="s">
        <v>55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372</v>
      </c>
      <c r="C12" s="36" t="s">
        <v>369</v>
      </c>
      <c r="D12" s="35" t="s">
        <v>251</v>
      </c>
      <c r="E12" s="34" t="s">
        <v>373</v>
      </c>
      <c r="F12" s="35" t="s">
        <v>374</v>
      </c>
      <c r="G12" s="35" t="s">
        <v>109</v>
      </c>
      <c r="H12" s="34" t="s">
        <v>139</v>
      </c>
      <c r="I12" s="34" t="s">
        <v>95</v>
      </c>
      <c r="J12" s="37" t="s">
        <v>367</v>
      </c>
      <c r="K12" s="35">
        <v>120</v>
      </c>
      <c r="L12" s="34">
        <v>7.52</v>
      </c>
      <c r="M12" s="34">
        <v>2.94</v>
      </c>
      <c r="N12" s="35"/>
      <c r="O12" s="35">
        <v>7.52</v>
      </c>
      <c r="P12" s="34" t="s">
        <v>43</v>
      </c>
      <c r="Q12" s="38" t="s">
        <v>55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375</v>
      </c>
      <c r="C13" s="36" t="s">
        <v>376</v>
      </c>
      <c r="D13" s="35" t="s">
        <v>377</v>
      </c>
      <c r="E13" s="34" t="s">
        <v>378</v>
      </c>
      <c r="F13" s="35" t="s">
        <v>379</v>
      </c>
      <c r="G13" s="35" t="s">
        <v>93</v>
      </c>
      <c r="H13" s="34" t="s">
        <v>380</v>
      </c>
      <c r="I13" s="34" t="s">
        <v>95</v>
      </c>
      <c r="J13" s="37" t="s">
        <v>367</v>
      </c>
      <c r="K13" s="35">
        <v>120</v>
      </c>
      <c r="L13" s="34">
        <v>7.31</v>
      </c>
      <c r="M13" s="34">
        <v>2.73</v>
      </c>
      <c r="N13" s="35"/>
      <c r="O13" s="35">
        <v>7.31</v>
      </c>
      <c r="P13" s="34" t="s">
        <v>43</v>
      </c>
      <c r="Q13" s="38" t="s">
        <v>55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1624</v>
      </c>
      <c r="C14" s="36" t="s">
        <v>1625</v>
      </c>
      <c r="D14" s="35" t="s">
        <v>1626</v>
      </c>
      <c r="E14" s="34" t="s">
        <v>1627</v>
      </c>
      <c r="F14" s="35" t="s">
        <v>1628</v>
      </c>
      <c r="G14" s="35" t="s">
        <v>109</v>
      </c>
      <c r="H14" s="34" t="s">
        <v>312</v>
      </c>
      <c r="I14" s="34" t="s">
        <v>95</v>
      </c>
      <c r="J14" s="37" t="s">
        <v>367</v>
      </c>
      <c r="K14" s="35">
        <v>120</v>
      </c>
      <c r="L14" s="34">
        <v>7.26</v>
      </c>
      <c r="M14" s="34">
        <v>2.8</v>
      </c>
      <c r="N14" s="35"/>
      <c r="O14" s="35">
        <v>7.26</v>
      </c>
      <c r="P14" s="34" t="s">
        <v>43</v>
      </c>
      <c r="Q14" s="38" t="s">
        <v>55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ht="24.75" customHeight="1"/>
    <row r="16" spans="1:16" ht="24.75" customHeight="1">
      <c r="A16" s="68" t="s">
        <v>1934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 selectLockedCells="1" selectUnlockedCells="1"/>
  <mergeCells count="9">
    <mergeCell ref="A16:P16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4.00390625" style="3" hidden="1" customWidth="1"/>
    <col min="7" max="7" width="6.28125" style="3" customWidth="1"/>
    <col min="8" max="8" width="7.00390625" style="3" hidden="1" customWidth="1"/>
    <col min="9" max="9" width="6.00390625" style="3" hidden="1" customWidth="1"/>
    <col min="10" max="10" width="20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284</v>
      </c>
      <c r="C10" s="36" t="s">
        <v>285</v>
      </c>
      <c r="D10" s="35" t="s">
        <v>286</v>
      </c>
      <c r="E10" s="34" t="s">
        <v>287</v>
      </c>
      <c r="F10" s="35" t="s">
        <v>288</v>
      </c>
      <c r="G10" s="35" t="s">
        <v>93</v>
      </c>
      <c r="H10" s="34" t="s">
        <v>289</v>
      </c>
      <c r="I10" s="34" t="s">
        <v>95</v>
      </c>
      <c r="J10" s="37" t="s">
        <v>290</v>
      </c>
      <c r="K10" s="35">
        <v>120</v>
      </c>
      <c r="L10" s="34">
        <v>7.41</v>
      </c>
      <c r="M10" s="34">
        <v>2.8</v>
      </c>
      <c r="N10" s="35"/>
      <c r="O10" s="35">
        <v>7.41</v>
      </c>
      <c r="P10" s="34" t="s">
        <v>43</v>
      </c>
      <c r="Q10" s="38" t="s">
        <v>291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292</v>
      </c>
      <c r="C11" s="36" t="s">
        <v>293</v>
      </c>
      <c r="D11" s="35" t="s">
        <v>294</v>
      </c>
      <c r="E11" s="34" t="s">
        <v>295</v>
      </c>
      <c r="F11" s="35" t="s">
        <v>296</v>
      </c>
      <c r="G11" s="35" t="s">
        <v>93</v>
      </c>
      <c r="H11" s="34" t="s">
        <v>233</v>
      </c>
      <c r="I11" s="34" t="s">
        <v>95</v>
      </c>
      <c r="J11" s="37" t="s">
        <v>290</v>
      </c>
      <c r="K11" s="35">
        <v>120</v>
      </c>
      <c r="L11" s="34">
        <v>6.77</v>
      </c>
      <c r="M11" s="34">
        <v>2.43</v>
      </c>
      <c r="N11" s="35"/>
      <c r="O11" s="35">
        <v>6.77</v>
      </c>
      <c r="P11" s="34" t="s">
        <v>46</v>
      </c>
      <c r="Q11" s="38" t="s">
        <v>291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297</v>
      </c>
      <c r="C12" s="36" t="s">
        <v>298</v>
      </c>
      <c r="D12" s="35" t="s">
        <v>299</v>
      </c>
      <c r="E12" s="34" t="s">
        <v>300</v>
      </c>
      <c r="F12" s="35" t="s">
        <v>301</v>
      </c>
      <c r="G12" s="35" t="s">
        <v>109</v>
      </c>
      <c r="H12" s="34" t="s">
        <v>127</v>
      </c>
      <c r="I12" s="34" t="s">
        <v>95</v>
      </c>
      <c r="J12" s="37" t="s">
        <v>290</v>
      </c>
      <c r="K12" s="35">
        <v>120</v>
      </c>
      <c r="L12" s="34">
        <v>8.19</v>
      </c>
      <c r="M12" s="34">
        <v>3.38</v>
      </c>
      <c r="N12" s="35"/>
      <c r="O12" s="35">
        <v>8.19</v>
      </c>
      <c r="P12" s="34" t="s">
        <v>45</v>
      </c>
      <c r="Q12" s="38" t="s">
        <v>291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302</v>
      </c>
      <c r="C13" s="36" t="s">
        <v>303</v>
      </c>
      <c r="D13" s="35" t="s">
        <v>304</v>
      </c>
      <c r="E13" s="34" t="s">
        <v>305</v>
      </c>
      <c r="F13" s="35" t="s">
        <v>306</v>
      </c>
      <c r="G13" s="35" t="s">
        <v>109</v>
      </c>
      <c r="H13" s="34" t="s">
        <v>232</v>
      </c>
      <c r="I13" s="34" t="s">
        <v>95</v>
      </c>
      <c r="J13" s="37" t="s">
        <v>290</v>
      </c>
      <c r="K13" s="35">
        <v>120</v>
      </c>
      <c r="L13" s="34">
        <v>8.59</v>
      </c>
      <c r="M13" s="34">
        <v>3.7</v>
      </c>
      <c r="N13" s="35"/>
      <c r="O13" s="35">
        <v>8.59</v>
      </c>
      <c r="P13" s="34" t="s">
        <v>48</v>
      </c>
      <c r="Q13" s="38" t="s">
        <v>291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307</v>
      </c>
      <c r="C14" s="36" t="s">
        <v>308</v>
      </c>
      <c r="D14" s="35" t="s">
        <v>309</v>
      </c>
      <c r="E14" s="34" t="s">
        <v>310</v>
      </c>
      <c r="F14" s="35" t="s">
        <v>311</v>
      </c>
      <c r="G14" s="35" t="s">
        <v>93</v>
      </c>
      <c r="H14" s="34" t="s">
        <v>312</v>
      </c>
      <c r="I14" s="34" t="s">
        <v>95</v>
      </c>
      <c r="J14" s="37" t="s">
        <v>290</v>
      </c>
      <c r="K14" s="35">
        <v>120</v>
      </c>
      <c r="L14" s="34">
        <v>6.68</v>
      </c>
      <c r="M14" s="34">
        <v>2.41</v>
      </c>
      <c r="N14" s="35"/>
      <c r="O14" s="35">
        <v>6.68</v>
      </c>
      <c r="P14" s="34" t="s">
        <v>46</v>
      </c>
      <c r="Q14" s="38" t="s">
        <v>291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313</v>
      </c>
      <c r="C15" s="36" t="s">
        <v>314</v>
      </c>
      <c r="D15" s="35" t="s">
        <v>251</v>
      </c>
      <c r="E15" s="34" t="s">
        <v>315</v>
      </c>
      <c r="F15" s="35" t="s">
        <v>316</v>
      </c>
      <c r="G15" s="35" t="s">
        <v>109</v>
      </c>
      <c r="H15" s="34" t="s">
        <v>232</v>
      </c>
      <c r="I15" s="34" t="s">
        <v>95</v>
      </c>
      <c r="J15" s="37" t="s">
        <v>290</v>
      </c>
      <c r="K15" s="35">
        <v>121</v>
      </c>
      <c r="L15" s="34">
        <v>7.16</v>
      </c>
      <c r="M15" s="34">
        <v>2.63</v>
      </c>
      <c r="N15" s="35"/>
      <c r="O15" s="35">
        <v>7.16</v>
      </c>
      <c r="P15" s="34" t="s">
        <v>43</v>
      </c>
      <c r="Q15" s="38" t="s">
        <v>291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317</v>
      </c>
      <c r="C16" s="36" t="s">
        <v>318</v>
      </c>
      <c r="D16" s="35" t="s">
        <v>319</v>
      </c>
      <c r="E16" s="34" t="s">
        <v>320</v>
      </c>
      <c r="F16" s="35" t="s">
        <v>321</v>
      </c>
      <c r="G16" s="35" t="s">
        <v>109</v>
      </c>
      <c r="H16" s="34" t="s">
        <v>232</v>
      </c>
      <c r="I16" s="34" t="s">
        <v>95</v>
      </c>
      <c r="J16" s="37" t="s">
        <v>290</v>
      </c>
      <c r="K16" s="35">
        <v>120</v>
      </c>
      <c r="L16" s="34">
        <v>7.25</v>
      </c>
      <c r="M16" s="34">
        <v>2.71</v>
      </c>
      <c r="N16" s="35"/>
      <c r="O16" s="35">
        <v>7.25</v>
      </c>
      <c r="P16" s="34" t="s">
        <v>43</v>
      </c>
      <c r="Q16" s="38" t="s">
        <v>291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322</v>
      </c>
      <c r="C17" s="36" t="s">
        <v>323</v>
      </c>
      <c r="D17" s="35" t="s">
        <v>324</v>
      </c>
      <c r="E17" s="34" t="s">
        <v>325</v>
      </c>
      <c r="F17" s="35" t="s">
        <v>326</v>
      </c>
      <c r="G17" s="35" t="s">
        <v>109</v>
      </c>
      <c r="H17" s="34" t="s">
        <v>139</v>
      </c>
      <c r="I17" s="34" t="s">
        <v>95</v>
      </c>
      <c r="J17" s="37" t="s">
        <v>290</v>
      </c>
      <c r="K17" s="35">
        <v>120</v>
      </c>
      <c r="L17" s="34">
        <v>7.57</v>
      </c>
      <c r="M17" s="34">
        <v>2.97</v>
      </c>
      <c r="N17" s="35"/>
      <c r="O17" s="35">
        <v>7.57</v>
      </c>
      <c r="P17" s="34" t="s">
        <v>43</v>
      </c>
      <c r="Q17" s="38" t="s">
        <v>291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24.75" customHeight="1">
      <c r="A18" s="34" t="s">
        <v>1498</v>
      </c>
      <c r="B18" s="35" t="s">
        <v>327</v>
      </c>
      <c r="C18" s="36" t="s">
        <v>328</v>
      </c>
      <c r="D18" s="35" t="s">
        <v>329</v>
      </c>
      <c r="E18" s="34" t="s">
        <v>330</v>
      </c>
      <c r="F18" s="35" t="s">
        <v>331</v>
      </c>
      <c r="G18" s="35" t="s">
        <v>93</v>
      </c>
      <c r="H18" s="34" t="s">
        <v>233</v>
      </c>
      <c r="I18" s="34" t="s">
        <v>95</v>
      </c>
      <c r="J18" s="37" t="s">
        <v>290</v>
      </c>
      <c r="K18" s="35">
        <v>120</v>
      </c>
      <c r="L18" s="34">
        <v>7.62</v>
      </c>
      <c r="M18" s="34">
        <v>2.93</v>
      </c>
      <c r="N18" s="35"/>
      <c r="O18" s="35">
        <v>7.62</v>
      </c>
      <c r="P18" s="34" t="s">
        <v>43</v>
      </c>
      <c r="Q18" s="38" t="s">
        <v>291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24.75" customHeight="1">
      <c r="A19" s="34" t="s">
        <v>1499</v>
      </c>
      <c r="B19" s="35" t="s">
        <v>332</v>
      </c>
      <c r="C19" s="36" t="s">
        <v>333</v>
      </c>
      <c r="D19" s="35" t="s">
        <v>334</v>
      </c>
      <c r="E19" s="34" t="s">
        <v>335</v>
      </c>
      <c r="F19" s="35" t="s">
        <v>336</v>
      </c>
      <c r="G19" s="35" t="s">
        <v>109</v>
      </c>
      <c r="H19" s="34" t="s">
        <v>232</v>
      </c>
      <c r="I19" s="34" t="s">
        <v>95</v>
      </c>
      <c r="J19" s="37" t="s">
        <v>290</v>
      </c>
      <c r="K19" s="35">
        <v>120</v>
      </c>
      <c r="L19" s="34">
        <v>7.13</v>
      </c>
      <c r="M19" s="34">
        <v>2.61</v>
      </c>
      <c r="N19" s="35"/>
      <c r="O19" s="35">
        <v>7.13</v>
      </c>
      <c r="P19" s="34" t="s">
        <v>43</v>
      </c>
      <c r="Q19" s="38" t="s">
        <v>291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5" customFormat="1" ht="24.75" customHeight="1">
      <c r="A20" s="34" t="s">
        <v>1500</v>
      </c>
      <c r="B20" s="35" t="s">
        <v>337</v>
      </c>
      <c r="C20" s="36" t="s">
        <v>338</v>
      </c>
      <c r="D20" s="35" t="s">
        <v>339</v>
      </c>
      <c r="E20" s="34" t="s">
        <v>340</v>
      </c>
      <c r="F20" s="35" t="s">
        <v>341</v>
      </c>
      <c r="G20" s="35" t="s">
        <v>93</v>
      </c>
      <c r="H20" s="34" t="s">
        <v>94</v>
      </c>
      <c r="I20" s="34" t="s">
        <v>95</v>
      </c>
      <c r="J20" s="37" t="s">
        <v>290</v>
      </c>
      <c r="K20" s="35">
        <v>120</v>
      </c>
      <c r="L20" s="34">
        <v>6.83</v>
      </c>
      <c r="M20" s="34">
        <v>2.46</v>
      </c>
      <c r="N20" s="35"/>
      <c r="O20" s="35">
        <v>6.83</v>
      </c>
      <c r="P20" s="34" t="s">
        <v>46</v>
      </c>
      <c r="Q20" s="38" t="s">
        <v>291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" customFormat="1" ht="24.75" customHeight="1">
      <c r="A21" s="34" t="s">
        <v>1501</v>
      </c>
      <c r="B21" s="35" t="s">
        <v>342</v>
      </c>
      <c r="C21" s="36" t="s">
        <v>343</v>
      </c>
      <c r="D21" s="35" t="s">
        <v>142</v>
      </c>
      <c r="E21" s="34" t="s">
        <v>344</v>
      </c>
      <c r="F21" s="35" t="s">
        <v>345</v>
      </c>
      <c r="G21" s="35" t="s">
        <v>109</v>
      </c>
      <c r="H21" s="34" t="s">
        <v>94</v>
      </c>
      <c r="I21" s="34" t="s">
        <v>95</v>
      </c>
      <c r="J21" s="37" t="s">
        <v>290</v>
      </c>
      <c r="K21" s="35">
        <v>120</v>
      </c>
      <c r="L21" s="34">
        <v>8.13</v>
      </c>
      <c r="M21" s="34">
        <v>3.47</v>
      </c>
      <c r="N21" s="35"/>
      <c r="O21" s="35">
        <v>8.13</v>
      </c>
      <c r="P21" s="34" t="s">
        <v>45</v>
      </c>
      <c r="Q21" s="38" t="s">
        <v>291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24.75" customHeight="1">
      <c r="A22" s="34" t="s">
        <v>1502</v>
      </c>
      <c r="B22" s="35" t="s">
        <v>346</v>
      </c>
      <c r="C22" s="36" t="s">
        <v>347</v>
      </c>
      <c r="D22" s="35" t="s">
        <v>348</v>
      </c>
      <c r="E22" s="34" t="s">
        <v>349</v>
      </c>
      <c r="F22" s="35" t="s">
        <v>350</v>
      </c>
      <c r="G22" s="35" t="s">
        <v>109</v>
      </c>
      <c r="H22" s="34" t="s">
        <v>110</v>
      </c>
      <c r="I22" s="34" t="s">
        <v>95</v>
      </c>
      <c r="J22" s="37" t="s">
        <v>290</v>
      </c>
      <c r="K22" s="35">
        <v>120</v>
      </c>
      <c r="L22" s="34">
        <v>9.02</v>
      </c>
      <c r="M22" s="34">
        <v>3.87</v>
      </c>
      <c r="N22" s="35"/>
      <c r="O22" s="35">
        <v>9.02</v>
      </c>
      <c r="P22" s="34" t="s">
        <v>48</v>
      </c>
      <c r="Q22" s="38" t="s">
        <v>291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24.75" customHeight="1">
      <c r="A23" s="34" t="s">
        <v>1503</v>
      </c>
      <c r="B23" s="35" t="s">
        <v>351</v>
      </c>
      <c r="C23" s="36" t="s">
        <v>352</v>
      </c>
      <c r="D23" s="35" t="s">
        <v>353</v>
      </c>
      <c r="E23" s="34" t="s">
        <v>354</v>
      </c>
      <c r="F23" s="35" t="s">
        <v>355</v>
      </c>
      <c r="G23" s="35" t="s">
        <v>109</v>
      </c>
      <c r="H23" s="34" t="s">
        <v>94</v>
      </c>
      <c r="I23" s="34" t="s">
        <v>95</v>
      </c>
      <c r="J23" s="37" t="s">
        <v>290</v>
      </c>
      <c r="K23" s="35">
        <v>120</v>
      </c>
      <c r="L23" s="34">
        <v>8.46</v>
      </c>
      <c r="M23" s="34">
        <v>3.58</v>
      </c>
      <c r="N23" s="35"/>
      <c r="O23" s="35">
        <v>8.46</v>
      </c>
      <c r="P23" s="34" t="s">
        <v>45</v>
      </c>
      <c r="Q23" s="38" t="s">
        <v>291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5" customFormat="1" ht="24.75" customHeight="1">
      <c r="A24" s="34" t="s">
        <v>1658</v>
      </c>
      <c r="B24" s="35" t="s">
        <v>515</v>
      </c>
      <c r="C24" s="36" t="s">
        <v>516</v>
      </c>
      <c r="D24" s="35" t="s">
        <v>517</v>
      </c>
      <c r="E24" s="34" t="s">
        <v>518</v>
      </c>
      <c r="F24" s="35" t="s">
        <v>519</v>
      </c>
      <c r="G24" s="35" t="s">
        <v>93</v>
      </c>
      <c r="H24" s="34" t="s">
        <v>232</v>
      </c>
      <c r="I24" s="34" t="s">
        <v>95</v>
      </c>
      <c r="J24" s="37" t="s">
        <v>520</v>
      </c>
      <c r="K24" s="35">
        <v>72</v>
      </c>
      <c r="L24" s="34">
        <v>7.98</v>
      </c>
      <c r="M24" s="34">
        <v>3.24</v>
      </c>
      <c r="N24" s="35"/>
      <c r="O24" s="35">
        <v>7.98</v>
      </c>
      <c r="P24" s="34" t="s">
        <v>45</v>
      </c>
      <c r="Q24" s="38" t="s">
        <v>521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5" customFormat="1" ht="24.75" customHeight="1">
      <c r="A25" s="34" t="s">
        <v>1659</v>
      </c>
      <c r="B25" s="35" t="s">
        <v>1447</v>
      </c>
      <c r="C25" s="36" t="s">
        <v>1448</v>
      </c>
      <c r="D25" s="35" t="s">
        <v>278</v>
      </c>
      <c r="E25" s="34" t="s">
        <v>1449</v>
      </c>
      <c r="F25" s="35" t="s">
        <v>1450</v>
      </c>
      <c r="G25" s="35" t="s">
        <v>93</v>
      </c>
      <c r="H25" s="34" t="s">
        <v>232</v>
      </c>
      <c r="I25" s="34" t="s">
        <v>95</v>
      </c>
      <c r="J25" s="37" t="s">
        <v>1451</v>
      </c>
      <c r="K25" s="35">
        <v>122</v>
      </c>
      <c r="L25" s="34">
        <v>6.29</v>
      </c>
      <c r="M25" s="34">
        <v>2.08</v>
      </c>
      <c r="N25" s="35"/>
      <c r="O25" s="35">
        <v>6.29</v>
      </c>
      <c r="P25" s="34" t="s">
        <v>46</v>
      </c>
      <c r="Q25" s="38" t="s">
        <v>291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ht="24.75" customHeight="1"/>
    <row r="27" spans="1:16" ht="24.75" customHeight="1">
      <c r="A27" s="68" t="s">
        <v>1939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 selectLockedCells="1" selectUnlockedCells="1"/>
  <mergeCells count="9">
    <mergeCell ref="A27:P27"/>
    <mergeCell ref="A6:P6"/>
    <mergeCell ref="A7:P7"/>
    <mergeCell ref="A1:C1"/>
    <mergeCell ref="H1:P1"/>
    <mergeCell ref="A2:C2"/>
    <mergeCell ref="H2:P2"/>
    <mergeCell ref="A4:P4"/>
    <mergeCell ref="A5:P5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140625" style="4" customWidth="1"/>
    <col min="2" max="2" width="17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8.7109375" style="3" hidden="1" customWidth="1"/>
    <col min="7" max="7" width="5.57421875" style="3" customWidth="1"/>
    <col min="8" max="9" width="8.7109375" style="3" hidden="1" customWidth="1"/>
    <col min="10" max="10" width="22.5742187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7" t="s">
        <v>35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69" t="s">
        <v>22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49.5" customHeight="1">
      <c r="A9" s="6" t="s">
        <v>39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414</v>
      </c>
      <c r="C10" s="36" t="s">
        <v>415</v>
      </c>
      <c r="D10" s="35" t="s">
        <v>416</v>
      </c>
      <c r="E10" s="34" t="s">
        <v>417</v>
      </c>
      <c r="F10" s="35" t="s">
        <v>418</v>
      </c>
      <c r="G10" s="35" t="s">
        <v>93</v>
      </c>
      <c r="H10" s="34" t="s">
        <v>232</v>
      </c>
      <c r="I10" s="34" t="s">
        <v>95</v>
      </c>
      <c r="J10" s="37" t="s">
        <v>419</v>
      </c>
      <c r="K10" s="35">
        <v>120</v>
      </c>
      <c r="L10" s="34">
        <v>7.59</v>
      </c>
      <c r="M10" s="34">
        <v>2.92</v>
      </c>
      <c r="N10" s="35"/>
      <c r="O10" s="35">
        <v>7.59</v>
      </c>
      <c r="P10" s="34" t="s">
        <v>43</v>
      </c>
      <c r="Q10" s="38" t="s">
        <v>57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420</v>
      </c>
      <c r="C11" s="36" t="s">
        <v>421</v>
      </c>
      <c r="D11" s="35" t="s">
        <v>422</v>
      </c>
      <c r="E11" s="34" t="s">
        <v>423</v>
      </c>
      <c r="F11" s="35" t="s">
        <v>424</v>
      </c>
      <c r="G11" s="35" t="s">
        <v>109</v>
      </c>
      <c r="H11" s="34" t="s">
        <v>425</v>
      </c>
      <c r="I11" s="34" t="s">
        <v>95</v>
      </c>
      <c r="J11" s="37" t="s">
        <v>419</v>
      </c>
      <c r="K11" s="35">
        <v>120</v>
      </c>
      <c r="L11" s="34">
        <v>6.99</v>
      </c>
      <c r="M11" s="34">
        <v>2.6</v>
      </c>
      <c r="N11" s="35"/>
      <c r="O11" s="35">
        <v>6.99</v>
      </c>
      <c r="P11" s="34" t="s">
        <v>43</v>
      </c>
      <c r="Q11" s="38" t="s">
        <v>57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426</v>
      </c>
      <c r="C12" s="36" t="s">
        <v>427</v>
      </c>
      <c r="D12" s="35" t="s">
        <v>428</v>
      </c>
      <c r="E12" s="34" t="s">
        <v>404</v>
      </c>
      <c r="F12" s="35" t="s">
        <v>429</v>
      </c>
      <c r="G12" s="35" t="s">
        <v>93</v>
      </c>
      <c r="H12" s="34" t="s">
        <v>139</v>
      </c>
      <c r="I12" s="34" t="s">
        <v>95</v>
      </c>
      <c r="J12" s="37" t="s">
        <v>419</v>
      </c>
      <c r="K12" s="35">
        <v>120</v>
      </c>
      <c r="L12" s="34">
        <v>7.61</v>
      </c>
      <c r="M12" s="34">
        <v>2.96</v>
      </c>
      <c r="N12" s="35"/>
      <c r="O12" s="35">
        <v>7.61</v>
      </c>
      <c r="P12" s="34" t="s">
        <v>43</v>
      </c>
      <c r="Q12" s="38" t="s">
        <v>57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430</v>
      </c>
      <c r="C13" s="36" t="s">
        <v>431</v>
      </c>
      <c r="D13" s="35" t="s">
        <v>432</v>
      </c>
      <c r="E13" s="34" t="s">
        <v>178</v>
      </c>
      <c r="F13" s="35" t="s">
        <v>433</v>
      </c>
      <c r="G13" s="35" t="s">
        <v>93</v>
      </c>
      <c r="H13" s="34" t="s">
        <v>139</v>
      </c>
      <c r="I13" s="34" t="s">
        <v>95</v>
      </c>
      <c r="J13" s="37" t="s">
        <v>419</v>
      </c>
      <c r="K13" s="35">
        <v>120</v>
      </c>
      <c r="L13" s="34">
        <v>6.66</v>
      </c>
      <c r="M13" s="34">
        <v>2.37</v>
      </c>
      <c r="N13" s="35"/>
      <c r="O13" s="35">
        <v>6.66</v>
      </c>
      <c r="P13" s="34" t="s">
        <v>46</v>
      </c>
      <c r="Q13" s="38" t="s">
        <v>57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434</v>
      </c>
      <c r="C14" s="36" t="s">
        <v>435</v>
      </c>
      <c r="D14" s="35" t="s">
        <v>436</v>
      </c>
      <c r="E14" s="34" t="s">
        <v>437</v>
      </c>
      <c r="F14" s="35" t="s">
        <v>438</v>
      </c>
      <c r="G14" s="35" t="s">
        <v>93</v>
      </c>
      <c r="H14" s="34" t="s">
        <v>94</v>
      </c>
      <c r="I14" s="34" t="s">
        <v>95</v>
      </c>
      <c r="J14" s="37" t="s">
        <v>419</v>
      </c>
      <c r="K14" s="35">
        <v>120</v>
      </c>
      <c r="L14" s="34">
        <v>8.34</v>
      </c>
      <c r="M14" s="34">
        <v>3.48</v>
      </c>
      <c r="N14" s="35"/>
      <c r="O14" s="35">
        <v>8.34</v>
      </c>
      <c r="P14" s="34" t="s">
        <v>45</v>
      </c>
      <c r="Q14" s="38" t="s">
        <v>57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439</v>
      </c>
      <c r="C15" s="36" t="s">
        <v>440</v>
      </c>
      <c r="D15" s="35" t="s">
        <v>441</v>
      </c>
      <c r="E15" s="34" t="s">
        <v>442</v>
      </c>
      <c r="F15" s="35" t="s">
        <v>443</v>
      </c>
      <c r="G15" s="35" t="s">
        <v>93</v>
      </c>
      <c r="H15" s="34" t="s">
        <v>133</v>
      </c>
      <c r="I15" s="34" t="s">
        <v>95</v>
      </c>
      <c r="J15" s="37" t="s">
        <v>419</v>
      </c>
      <c r="K15" s="35">
        <v>120</v>
      </c>
      <c r="L15" s="34">
        <v>7.9</v>
      </c>
      <c r="M15" s="34">
        <v>3.11</v>
      </c>
      <c r="N15" s="35"/>
      <c r="O15" s="35">
        <v>7.9</v>
      </c>
      <c r="P15" s="34" t="s">
        <v>43</v>
      </c>
      <c r="Q15" s="38" t="s">
        <v>57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444</v>
      </c>
      <c r="C16" s="36" t="s">
        <v>445</v>
      </c>
      <c r="D16" s="35" t="s">
        <v>446</v>
      </c>
      <c r="E16" s="34" t="s">
        <v>447</v>
      </c>
      <c r="F16" s="35" t="s">
        <v>448</v>
      </c>
      <c r="G16" s="35" t="s">
        <v>93</v>
      </c>
      <c r="H16" s="34" t="s">
        <v>133</v>
      </c>
      <c r="I16" s="34" t="s">
        <v>95</v>
      </c>
      <c r="J16" s="37" t="s">
        <v>419</v>
      </c>
      <c r="K16" s="35">
        <v>120</v>
      </c>
      <c r="L16" s="34">
        <v>7.13</v>
      </c>
      <c r="M16" s="34">
        <v>2.56</v>
      </c>
      <c r="N16" s="35"/>
      <c r="O16" s="35">
        <v>7.13</v>
      </c>
      <c r="P16" s="34" t="s">
        <v>43</v>
      </c>
      <c r="Q16" s="38" t="s">
        <v>57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449</v>
      </c>
      <c r="C17" s="36" t="s">
        <v>450</v>
      </c>
      <c r="D17" s="35" t="s">
        <v>451</v>
      </c>
      <c r="E17" s="34" t="s">
        <v>452</v>
      </c>
      <c r="F17" s="35" t="s">
        <v>453</v>
      </c>
      <c r="G17" s="35" t="s">
        <v>93</v>
      </c>
      <c r="H17" s="34" t="s">
        <v>232</v>
      </c>
      <c r="I17" s="34" t="s">
        <v>95</v>
      </c>
      <c r="J17" s="37" t="s">
        <v>419</v>
      </c>
      <c r="K17" s="35">
        <v>120</v>
      </c>
      <c r="L17" s="34">
        <v>7.62</v>
      </c>
      <c r="M17" s="34">
        <v>3</v>
      </c>
      <c r="N17" s="35"/>
      <c r="O17" s="35">
        <v>7.62</v>
      </c>
      <c r="P17" s="34" t="s">
        <v>43</v>
      </c>
      <c r="Q17" s="38" t="s">
        <v>57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24.75" customHeight="1">
      <c r="A18" s="34" t="s">
        <v>1498</v>
      </c>
      <c r="B18" s="35" t="s">
        <v>1415</v>
      </c>
      <c r="C18" s="36" t="s">
        <v>1416</v>
      </c>
      <c r="D18" s="35" t="s">
        <v>1417</v>
      </c>
      <c r="E18" s="34" t="s">
        <v>1418</v>
      </c>
      <c r="F18" s="35" t="s">
        <v>1419</v>
      </c>
      <c r="G18" s="35" t="s">
        <v>93</v>
      </c>
      <c r="H18" s="34" t="s">
        <v>94</v>
      </c>
      <c r="I18" s="34" t="s">
        <v>95</v>
      </c>
      <c r="J18" s="37" t="s">
        <v>1420</v>
      </c>
      <c r="K18" s="35">
        <v>123</v>
      </c>
      <c r="L18" s="34">
        <v>6.2</v>
      </c>
      <c r="M18" s="34">
        <v>2.11</v>
      </c>
      <c r="N18" s="35"/>
      <c r="O18" s="35">
        <v>6.2</v>
      </c>
      <c r="P18" s="34" t="s">
        <v>46</v>
      </c>
      <c r="Q18" s="38" t="s">
        <v>57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24.75" customHeight="1"/>
    <row r="20" spans="1:16" ht="24.75" customHeight="1">
      <c r="A20" s="68" t="s">
        <v>1938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 selectLockedCells="1" selectUnlockedCells="1"/>
  <mergeCells count="9">
    <mergeCell ref="A20:P20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7" sqref="A7:P7"/>
    </sheetView>
  </sheetViews>
  <sheetFormatPr defaultColWidth="10.28125" defaultRowHeight="12.75"/>
  <cols>
    <col min="1" max="1" width="4.7109375" style="4" customWidth="1"/>
    <col min="2" max="2" width="15.421875" style="3" customWidth="1"/>
    <col min="3" max="3" width="14.421875" style="3" customWidth="1"/>
    <col min="4" max="4" width="5.57421875" style="3" customWidth="1"/>
    <col min="5" max="5" width="11.57421875" style="3" customWidth="1"/>
    <col min="6" max="6" width="4.00390625" style="3" hidden="1" customWidth="1"/>
    <col min="7" max="7" width="6.28125" style="3" customWidth="1"/>
    <col min="8" max="8" width="7.00390625" style="3" hidden="1" customWidth="1"/>
    <col min="9" max="9" width="6.00390625" style="3" hidden="1" customWidth="1"/>
    <col min="10" max="10" width="17.710937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8.851562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73" t="s">
        <v>1</v>
      </c>
      <c r="H1" s="73"/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74" t="s">
        <v>3</v>
      </c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28" t="s">
        <v>1405</v>
      </c>
      <c r="C10" s="36" t="s">
        <v>1406</v>
      </c>
      <c r="D10" s="35" t="s">
        <v>1407</v>
      </c>
      <c r="E10" s="34" t="s">
        <v>1408</v>
      </c>
      <c r="F10" s="35" t="s">
        <v>1409</v>
      </c>
      <c r="G10" s="35" t="s">
        <v>93</v>
      </c>
      <c r="H10" s="34" t="s">
        <v>133</v>
      </c>
      <c r="I10" s="34" t="s">
        <v>95</v>
      </c>
      <c r="J10" s="37" t="s">
        <v>1410</v>
      </c>
      <c r="K10" s="35">
        <v>120</v>
      </c>
      <c r="L10" s="34">
        <v>7.17</v>
      </c>
      <c r="M10" s="34">
        <v>2.73</v>
      </c>
      <c r="N10" s="35"/>
      <c r="O10" s="35">
        <v>7.17</v>
      </c>
      <c r="P10" s="34" t="s">
        <v>43</v>
      </c>
      <c r="Q10" s="38" t="s">
        <v>54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ht="24.75" customHeight="1"/>
    <row r="12" spans="1:16" ht="24.75" customHeight="1">
      <c r="A12" s="68" t="s">
        <v>1937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</sheetData>
  <sheetProtection/>
  <mergeCells count="9">
    <mergeCell ref="G2:P2"/>
    <mergeCell ref="A12:P12"/>
    <mergeCell ref="A6:P6"/>
    <mergeCell ref="A7:P7"/>
    <mergeCell ref="A1:C1"/>
    <mergeCell ref="A2:C2"/>
    <mergeCell ref="A4:P4"/>
    <mergeCell ref="A5:P5"/>
    <mergeCell ref="G1:P1"/>
  </mergeCells>
  <printOptions horizontalCentered="1"/>
  <pageMargins left="0.2" right="0.2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60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18.00390625" style="3" hidden="1" customWidth="1"/>
    <col min="7" max="7" width="6.28125" style="3" customWidth="1"/>
    <col min="8" max="8" width="11.140625" style="3" hidden="1" customWidth="1"/>
    <col min="9" max="9" width="8.140625" style="3" hidden="1" customWidth="1"/>
    <col min="10" max="10" width="20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38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49.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" customHeight="1">
      <c r="A10" s="34" t="s">
        <v>1490</v>
      </c>
      <c r="B10" s="35" t="s">
        <v>454</v>
      </c>
      <c r="C10" s="36" t="s">
        <v>455</v>
      </c>
      <c r="D10" s="35" t="s">
        <v>456</v>
      </c>
      <c r="E10" s="34" t="s">
        <v>457</v>
      </c>
      <c r="F10" s="35" t="s">
        <v>458</v>
      </c>
      <c r="G10" s="35" t="s">
        <v>109</v>
      </c>
      <c r="H10" s="34" t="s">
        <v>233</v>
      </c>
      <c r="I10" s="34" t="s">
        <v>95</v>
      </c>
      <c r="J10" s="37" t="s">
        <v>459</v>
      </c>
      <c r="K10" s="35">
        <v>120</v>
      </c>
      <c r="L10" s="34">
        <v>7.2</v>
      </c>
      <c r="M10" s="34">
        <v>2.69</v>
      </c>
      <c r="N10" s="35"/>
      <c r="O10" s="35">
        <v>7.2</v>
      </c>
      <c r="P10" s="34" t="s">
        <v>43</v>
      </c>
      <c r="Q10" s="38" t="s">
        <v>460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" customHeight="1">
      <c r="A11" s="34" t="s">
        <v>1491</v>
      </c>
      <c r="B11" s="35" t="s">
        <v>461</v>
      </c>
      <c r="C11" s="36" t="s">
        <v>462</v>
      </c>
      <c r="D11" s="35" t="s">
        <v>463</v>
      </c>
      <c r="E11" s="34" t="s">
        <v>464</v>
      </c>
      <c r="F11" s="35" t="s">
        <v>465</v>
      </c>
      <c r="G11" s="35" t="s">
        <v>93</v>
      </c>
      <c r="H11" s="34" t="s">
        <v>127</v>
      </c>
      <c r="I11" s="34" t="s">
        <v>95</v>
      </c>
      <c r="J11" s="37" t="s">
        <v>459</v>
      </c>
      <c r="K11" s="35">
        <v>120</v>
      </c>
      <c r="L11" s="34">
        <v>8.91</v>
      </c>
      <c r="M11" s="34">
        <v>3.83</v>
      </c>
      <c r="N11" s="35"/>
      <c r="O11" s="35">
        <v>8.91</v>
      </c>
      <c r="P11" s="34" t="s">
        <v>48</v>
      </c>
      <c r="Q11" s="38" t="s">
        <v>460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" customHeight="1">
      <c r="A12" s="34" t="s">
        <v>1492</v>
      </c>
      <c r="B12" s="35" t="s">
        <v>466</v>
      </c>
      <c r="C12" s="36" t="s">
        <v>467</v>
      </c>
      <c r="D12" s="35" t="s">
        <v>468</v>
      </c>
      <c r="E12" s="34" t="s">
        <v>469</v>
      </c>
      <c r="F12" s="35" t="s">
        <v>470</v>
      </c>
      <c r="G12" s="35" t="s">
        <v>109</v>
      </c>
      <c r="H12" s="34" t="s">
        <v>110</v>
      </c>
      <c r="I12" s="34" t="s">
        <v>95</v>
      </c>
      <c r="J12" s="37" t="s">
        <v>459</v>
      </c>
      <c r="K12" s="35">
        <v>120</v>
      </c>
      <c r="L12" s="34">
        <v>7.28</v>
      </c>
      <c r="M12" s="34">
        <v>2.74</v>
      </c>
      <c r="N12" s="35"/>
      <c r="O12" s="35">
        <v>7.28</v>
      </c>
      <c r="P12" s="34" t="s">
        <v>43</v>
      </c>
      <c r="Q12" s="38" t="s">
        <v>460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" customHeight="1">
      <c r="A13" s="34" t="s">
        <v>1493</v>
      </c>
      <c r="B13" s="35" t="s">
        <v>471</v>
      </c>
      <c r="C13" s="36" t="s">
        <v>255</v>
      </c>
      <c r="D13" s="35" t="s">
        <v>472</v>
      </c>
      <c r="E13" s="34" t="s">
        <v>473</v>
      </c>
      <c r="F13" s="35" t="s">
        <v>474</v>
      </c>
      <c r="G13" s="35" t="s">
        <v>109</v>
      </c>
      <c r="H13" s="34" t="s">
        <v>133</v>
      </c>
      <c r="I13" s="34" t="s">
        <v>95</v>
      </c>
      <c r="J13" s="37" t="s">
        <v>459</v>
      </c>
      <c r="K13" s="35">
        <v>120</v>
      </c>
      <c r="L13" s="34">
        <v>8.33</v>
      </c>
      <c r="M13" s="34">
        <v>3.36</v>
      </c>
      <c r="N13" s="35"/>
      <c r="O13" s="35">
        <v>8.33</v>
      </c>
      <c r="P13" s="34" t="s">
        <v>45</v>
      </c>
      <c r="Q13" s="38" t="s">
        <v>460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" customHeight="1">
      <c r="A14" s="34" t="s">
        <v>1494</v>
      </c>
      <c r="B14" s="35" t="s">
        <v>475</v>
      </c>
      <c r="C14" s="36" t="s">
        <v>476</v>
      </c>
      <c r="D14" s="35" t="s">
        <v>90</v>
      </c>
      <c r="E14" s="34" t="s">
        <v>477</v>
      </c>
      <c r="F14" s="35" t="s">
        <v>478</v>
      </c>
      <c r="G14" s="35" t="s">
        <v>93</v>
      </c>
      <c r="H14" s="34" t="s">
        <v>94</v>
      </c>
      <c r="I14" s="34" t="s">
        <v>95</v>
      </c>
      <c r="J14" s="37" t="s">
        <v>459</v>
      </c>
      <c r="K14" s="35">
        <v>120</v>
      </c>
      <c r="L14" s="34">
        <v>7.39</v>
      </c>
      <c r="M14" s="34">
        <v>2.87</v>
      </c>
      <c r="N14" s="35"/>
      <c r="O14" s="35">
        <v>7.39</v>
      </c>
      <c r="P14" s="34" t="s">
        <v>43</v>
      </c>
      <c r="Q14" s="38" t="s">
        <v>460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" customHeight="1">
      <c r="A15" s="34" t="s">
        <v>1495</v>
      </c>
      <c r="B15" s="35" t="s">
        <v>1646</v>
      </c>
      <c r="C15" s="36" t="s">
        <v>1647</v>
      </c>
      <c r="D15" s="35" t="s">
        <v>1153</v>
      </c>
      <c r="E15" s="34" t="s">
        <v>196</v>
      </c>
      <c r="F15" s="35" t="s">
        <v>1648</v>
      </c>
      <c r="G15" s="35" t="s">
        <v>109</v>
      </c>
      <c r="H15" s="34" t="s">
        <v>232</v>
      </c>
      <c r="I15" s="34" t="s">
        <v>95</v>
      </c>
      <c r="J15" s="37" t="s">
        <v>459</v>
      </c>
      <c r="K15" s="35">
        <v>120</v>
      </c>
      <c r="L15" s="34">
        <v>9.31</v>
      </c>
      <c r="M15" s="34">
        <v>3.95</v>
      </c>
      <c r="N15" s="35"/>
      <c r="O15" s="35">
        <v>9.31</v>
      </c>
      <c r="P15" s="34" t="s">
        <v>48</v>
      </c>
      <c r="Q15" s="38" t="s">
        <v>460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" customHeight="1">
      <c r="A16" s="34" t="s">
        <v>1496</v>
      </c>
      <c r="B16" s="35" t="s">
        <v>479</v>
      </c>
      <c r="C16" s="36" t="s">
        <v>480</v>
      </c>
      <c r="D16" s="35" t="s">
        <v>481</v>
      </c>
      <c r="E16" s="34" t="s">
        <v>482</v>
      </c>
      <c r="F16" s="35" t="s">
        <v>483</v>
      </c>
      <c r="G16" s="35" t="s">
        <v>93</v>
      </c>
      <c r="H16" s="34" t="s">
        <v>232</v>
      </c>
      <c r="I16" s="34" t="s">
        <v>95</v>
      </c>
      <c r="J16" s="37" t="s">
        <v>459</v>
      </c>
      <c r="K16" s="35">
        <v>120</v>
      </c>
      <c r="L16" s="34">
        <v>7.83</v>
      </c>
      <c r="M16" s="34">
        <v>3.08</v>
      </c>
      <c r="N16" s="35"/>
      <c r="O16" s="35">
        <v>7.83</v>
      </c>
      <c r="P16" s="34" t="s">
        <v>43</v>
      </c>
      <c r="Q16" s="38" t="s">
        <v>460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" customHeight="1">
      <c r="A17" s="34" t="s">
        <v>1497</v>
      </c>
      <c r="B17" s="35" t="s">
        <v>484</v>
      </c>
      <c r="C17" s="36" t="s">
        <v>485</v>
      </c>
      <c r="D17" s="35" t="s">
        <v>486</v>
      </c>
      <c r="E17" s="34" t="s">
        <v>487</v>
      </c>
      <c r="F17" s="35" t="s">
        <v>488</v>
      </c>
      <c r="G17" s="35" t="s">
        <v>93</v>
      </c>
      <c r="H17" s="34" t="s">
        <v>95</v>
      </c>
      <c r="I17" s="34" t="s">
        <v>95</v>
      </c>
      <c r="J17" s="37" t="s">
        <v>459</v>
      </c>
      <c r="K17" s="35">
        <v>120</v>
      </c>
      <c r="L17" s="34">
        <v>7.86</v>
      </c>
      <c r="M17" s="34">
        <v>3.13</v>
      </c>
      <c r="N17" s="35"/>
      <c r="O17" s="35">
        <v>7.86</v>
      </c>
      <c r="P17" s="34" t="s">
        <v>43</v>
      </c>
      <c r="Q17" s="38" t="s">
        <v>460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24" customHeight="1">
      <c r="A18" s="34" t="s">
        <v>1498</v>
      </c>
      <c r="B18" s="35" t="s">
        <v>489</v>
      </c>
      <c r="C18" s="36" t="s">
        <v>363</v>
      </c>
      <c r="D18" s="35" t="s">
        <v>490</v>
      </c>
      <c r="E18" s="34" t="s">
        <v>491</v>
      </c>
      <c r="F18" s="35" t="s">
        <v>492</v>
      </c>
      <c r="G18" s="35" t="s">
        <v>109</v>
      </c>
      <c r="H18" s="34" t="s">
        <v>127</v>
      </c>
      <c r="I18" s="34" t="s">
        <v>95</v>
      </c>
      <c r="J18" s="37" t="s">
        <v>459</v>
      </c>
      <c r="K18" s="35">
        <v>120</v>
      </c>
      <c r="L18" s="34">
        <v>7.54</v>
      </c>
      <c r="M18" s="34">
        <v>2.91</v>
      </c>
      <c r="N18" s="35"/>
      <c r="O18" s="35">
        <v>7.54</v>
      </c>
      <c r="P18" s="34" t="s">
        <v>43</v>
      </c>
      <c r="Q18" s="38" t="s">
        <v>460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24" customHeight="1">
      <c r="A19" s="34" t="s">
        <v>1499</v>
      </c>
      <c r="B19" s="35" t="s">
        <v>493</v>
      </c>
      <c r="C19" s="36" t="s">
        <v>494</v>
      </c>
      <c r="D19" s="35" t="s">
        <v>495</v>
      </c>
      <c r="E19" s="34" t="s">
        <v>496</v>
      </c>
      <c r="F19" s="35" t="s">
        <v>497</v>
      </c>
      <c r="G19" s="35" t="s">
        <v>109</v>
      </c>
      <c r="H19" s="34" t="s">
        <v>139</v>
      </c>
      <c r="I19" s="34" t="s">
        <v>95</v>
      </c>
      <c r="J19" s="37" t="s">
        <v>459</v>
      </c>
      <c r="K19" s="35">
        <v>120</v>
      </c>
      <c r="L19" s="34">
        <v>8.68</v>
      </c>
      <c r="M19" s="34">
        <v>3.72</v>
      </c>
      <c r="N19" s="35"/>
      <c r="O19" s="35">
        <v>8.68</v>
      </c>
      <c r="P19" s="34" t="s">
        <v>48</v>
      </c>
      <c r="Q19" s="38" t="s">
        <v>460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5" customFormat="1" ht="24" customHeight="1">
      <c r="A20" s="34" t="s">
        <v>1500</v>
      </c>
      <c r="B20" s="35" t="s">
        <v>498</v>
      </c>
      <c r="C20" s="36" t="s">
        <v>499</v>
      </c>
      <c r="D20" s="35" t="s">
        <v>500</v>
      </c>
      <c r="E20" s="34" t="s">
        <v>501</v>
      </c>
      <c r="F20" s="35" t="s">
        <v>488</v>
      </c>
      <c r="G20" s="35" t="s">
        <v>93</v>
      </c>
      <c r="H20" s="34" t="s">
        <v>95</v>
      </c>
      <c r="I20" s="34" t="s">
        <v>95</v>
      </c>
      <c r="J20" s="37" t="s">
        <v>459</v>
      </c>
      <c r="K20" s="35">
        <v>120</v>
      </c>
      <c r="L20" s="34">
        <v>7.54</v>
      </c>
      <c r="M20" s="34">
        <v>2.93</v>
      </c>
      <c r="N20" s="35"/>
      <c r="O20" s="35">
        <v>7.54</v>
      </c>
      <c r="P20" s="34" t="s">
        <v>43</v>
      </c>
      <c r="Q20" s="38" t="s">
        <v>460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" customFormat="1" ht="24" customHeight="1">
      <c r="A21" s="34" t="s">
        <v>1501</v>
      </c>
      <c r="B21" s="35" t="s">
        <v>502</v>
      </c>
      <c r="C21" s="36" t="s">
        <v>503</v>
      </c>
      <c r="D21" s="35" t="s">
        <v>504</v>
      </c>
      <c r="E21" s="34" t="s">
        <v>505</v>
      </c>
      <c r="F21" s="35" t="s">
        <v>488</v>
      </c>
      <c r="G21" s="35" t="s">
        <v>109</v>
      </c>
      <c r="H21" s="34" t="s">
        <v>95</v>
      </c>
      <c r="I21" s="34" t="s">
        <v>95</v>
      </c>
      <c r="J21" s="37" t="s">
        <v>459</v>
      </c>
      <c r="K21" s="35">
        <v>120</v>
      </c>
      <c r="L21" s="34">
        <v>8.54</v>
      </c>
      <c r="M21" s="34">
        <v>3.59</v>
      </c>
      <c r="N21" s="35"/>
      <c r="O21" s="35">
        <v>8.54</v>
      </c>
      <c r="P21" s="34" t="s">
        <v>45</v>
      </c>
      <c r="Q21" s="38" t="s">
        <v>460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24" customHeight="1">
      <c r="A22" s="34" t="s">
        <v>1502</v>
      </c>
      <c r="B22" s="35" t="s">
        <v>506</v>
      </c>
      <c r="C22" s="36" t="s">
        <v>507</v>
      </c>
      <c r="D22" s="35" t="s">
        <v>508</v>
      </c>
      <c r="E22" s="34" t="s">
        <v>509</v>
      </c>
      <c r="F22" s="35" t="s">
        <v>510</v>
      </c>
      <c r="G22" s="35" t="s">
        <v>93</v>
      </c>
      <c r="H22" s="34" t="s">
        <v>233</v>
      </c>
      <c r="I22" s="34" t="s">
        <v>95</v>
      </c>
      <c r="J22" s="37" t="s">
        <v>459</v>
      </c>
      <c r="K22" s="35">
        <v>120</v>
      </c>
      <c r="L22" s="34">
        <v>6.7</v>
      </c>
      <c r="M22" s="34">
        <v>2.33</v>
      </c>
      <c r="N22" s="35"/>
      <c r="O22" s="35">
        <v>6.7</v>
      </c>
      <c r="P22" s="34" t="s">
        <v>46</v>
      </c>
      <c r="Q22" s="38" t="s">
        <v>460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24" customHeight="1">
      <c r="A23" s="34" t="s">
        <v>1503</v>
      </c>
      <c r="B23" s="35" t="s">
        <v>511</v>
      </c>
      <c r="C23" s="36" t="s">
        <v>512</v>
      </c>
      <c r="D23" s="35" t="s">
        <v>513</v>
      </c>
      <c r="E23" s="34" t="s">
        <v>325</v>
      </c>
      <c r="F23" s="35" t="s">
        <v>514</v>
      </c>
      <c r="G23" s="35" t="s">
        <v>109</v>
      </c>
      <c r="H23" s="34" t="s">
        <v>232</v>
      </c>
      <c r="I23" s="34" t="s">
        <v>95</v>
      </c>
      <c r="J23" s="37" t="s">
        <v>459</v>
      </c>
      <c r="K23" s="35">
        <v>120</v>
      </c>
      <c r="L23" s="34">
        <v>7.37</v>
      </c>
      <c r="M23" s="34">
        <v>2.86</v>
      </c>
      <c r="N23" s="35"/>
      <c r="O23" s="35">
        <v>7.37</v>
      </c>
      <c r="P23" s="34" t="s">
        <v>43</v>
      </c>
      <c r="Q23" s="38" t="s">
        <v>460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24" customHeight="1">
      <c r="A24" s="34" t="s">
        <v>1658</v>
      </c>
      <c r="B24" s="35" t="s">
        <v>1652</v>
      </c>
      <c r="C24" s="36" t="s">
        <v>1653</v>
      </c>
      <c r="D24" s="35" t="s">
        <v>595</v>
      </c>
      <c r="E24" s="34" t="s">
        <v>822</v>
      </c>
      <c r="F24" s="35" t="s">
        <v>1654</v>
      </c>
      <c r="G24" s="35" t="s">
        <v>109</v>
      </c>
      <c r="H24" s="34" t="s">
        <v>94</v>
      </c>
      <c r="I24" s="34" t="s">
        <v>95</v>
      </c>
      <c r="J24" s="37" t="s">
        <v>1296</v>
      </c>
      <c r="K24" s="35">
        <v>120</v>
      </c>
      <c r="L24" s="34">
        <v>7.47</v>
      </c>
      <c r="M24" s="34">
        <v>2.8</v>
      </c>
      <c r="N24" s="35"/>
      <c r="O24" s="35">
        <v>7.47</v>
      </c>
      <c r="P24" s="34" t="s">
        <v>43</v>
      </c>
      <c r="Q24" s="38" t="s">
        <v>460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5" customFormat="1" ht="24" customHeight="1">
      <c r="A25" s="34" t="s">
        <v>1659</v>
      </c>
      <c r="B25" s="35" t="s">
        <v>1655</v>
      </c>
      <c r="C25" s="36" t="s">
        <v>1040</v>
      </c>
      <c r="D25" s="35" t="s">
        <v>1656</v>
      </c>
      <c r="E25" s="34" t="s">
        <v>762</v>
      </c>
      <c r="F25" s="35" t="s">
        <v>1657</v>
      </c>
      <c r="G25" s="35" t="s">
        <v>109</v>
      </c>
      <c r="H25" s="34" t="s">
        <v>110</v>
      </c>
      <c r="I25" s="34" t="s">
        <v>95</v>
      </c>
      <c r="J25" s="37" t="s">
        <v>1296</v>
      </c>
      <c r="K25" s="35">
        <v>120</v>
      </c>
      <c r="L25" s="34">
        <v>7.55</v>
      </c>
      <c r="M25" s="34">
        <v>2.96</v>
      </c>
      <c r="N25" s="35"/>
      <c r="O25" s="35">
        <v>7.55</v>
      </c>
      <c r="P25" s="34" t="s">
        <v>43</v>
      </c>
      <c r="Q25" s="38" t="s">
        <v>460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5" customFormat="1" ht="24" customHeight="1">
      <c r="A26" s="34" t="s">
        <v>1660</v>
      </c>
      <c r="B26" s="35" t="s">
        <v>1291</v>
      </c>
      <c r="C26" s="36" t="s">
        <v>1292</v>
      </c>
      <c r="D26" s="35" t="s">
        <v>1293</v>
      </c>
      <c r="E26" s="34" t="s">
        <v>1294</v>
      </c>
      <c r="F26" s="35" t="s">
        <v>1295</v>
      </c>
      <c r="G26" s="35" t="s">
        <v>93</v>
      </c>
      <c r="H26" s="34" t="s">
        <v>232</v>
      </c>
      <c r="I26" s="34" t="s">
        <v>95</v>
      </c>
      <c r="J26" s="37" t="s">
        <v>1296</v>
      </c>
      <c r="K26" s="35">
        <v>120</v>
      </c>
      <c r="L26" s="34">
        <v>6.26</v>
      </c>
      <c r="M26" s="34">
        <v>2.04</v>
      </c>
      <c r="N26" s="35"/>
      <c r="O26" s="35">
        <v>6.26</v>
      </c>
      <c r="P26" s="34" t="s">
        <v>46</v>
      </c>
      <c r="Q26" s="38" t="s">
        <v>460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24" customHeight="1">
      <c r="A27" s="34" t="s">
        <v>1661</v>
      </c>
      <c r="B27" s="35" t="s">
        <v>1465</v>
      </c>
      <c r="C27" s="36" t="s">
        <v>1100</v>
      </c>
      <c r="D27" s="35" t="s">
        <v>633</v>
      </c>
      <c r="E27" s="34" t="s">
        <v>1466</v>
      </c>
      <c r="F27" s="35" t="s">
        <v>676</v>
      </c>
      <c r="G27" s="35" t="s">
        <v>109</v>
      </c>
      <c r="H27" s="34" t="s">
        <v>94</v>
      </c>
      <c r="I27" s="34" t="s">
        <v>95</v>
      </c>
      <c r="J27" s="37" t="s">
        <v>1301</v>
      </c>
      <c r="K27" s="35">
        <v>120</v>
      </c>
      <c r="L27" s="34">
        <v>8.38</v>
      </c>
      <c r="M27" s="34">
        <v>3.48</v>
      </c>
      <c r="N27" s="35"/>
      <c r="O27" s="35">
        <v>8.38</v>
      </c>
      <c r="P27" s="34" t="s">
        <v>45</v>
      </c>
      <c r="Q27" s="38" t="s">
        <v>460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5" customFormat="1" ht="24" customHeight="1">
      <c r="A28" s="34" t="s">
        <v>1662</v>
      </c>
      <c r="B28" s="35" t="s">
        <v>1467</v>
      </c>
      <c r="C28" s="36" t="s">
        <v>1468</v>
      </c>
      <c r="D28" s="35" t="s">
        <v>1469</v>
      </c>
      <c r="E28" s="34" t="s">
        <v>1470</v>
      </c>
      <c r="F28" s="35" t="s">
        <v>1471</v>
      </c>
      <c r="G28" s="35" t="s">
        <v>109</v>
      </c>
      <c r="H28" s="34" t="s">
        <v>94</v>
      </c>
      <c r="I28" s="34" t="s">
        <v>95</v>
      </c>
      <c r="J28" s="37" t="s">
        <v>1301</v>
      </c>
      <c r="K28" s="35">
        <v>120</v>
      </c>
      <c r="L28" s="34">
        <v>7.73</v>
      </c>
      <c r="M28" s="34">
        <v>3.11</v>
      </c>
      <c r="N28" s="35"/>
      <c r="O28" s="35">
        <v>7.73</v>
      </c>
      <c r="P28" s="34" t="s">
        <v>43</v>
      </c>
      <c r="Q28" s="38" t="s">
        <v>460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5" customFormat="1" ht="24" customHeight="1">
      <c r="A29" s="34" t="s">
        <v>1663</v>
      </c>
      <c r="B29" s="35" t="s">
        <v>1297</v>
      </c>
      <c r="C29" s="36" t="s">
        <v>1298</v>
      </c>
      <c r="D29" s="35" t="s">
        <v>645</v>
      </c>
      <c r="E29" s="34" t="s">
        <v>1299</v>
      </c>
      <c r="F29" s="35" t="s">
        <v>1300</v>
      </c>
      <c r="G29" s="35" t="s">
        <v>93</v>
      </c>
      <c r="H29" s="34" t="s">
        <v>232</v>
      </c>
      <c r="I29" s="34" t="s">
        <v>95</v>
      </c>
      <c r="J29" s="37" t="s">
        <v>1301</v>
      </c>
      <c r="K29" s="35">
        <v>121</v>
      </c>
      <c r="L29" s="34">
        <v>6.64</v>
      </c>
      <c r="M29" s="34">
        <v>2.32</v>
      </c>
      <c r="N29" s="35"/>
      <c r="O29" s="35">
        <v>6.64</v>
      </c>
      <c r="P29" s="34" t="s">
        <v>46</v>
      </c>
      <c r="Q29" s="38" t="s">
        <v>460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5" customFormat="1" ht="24" customHeight="1">
      <c r="A30" s="34" t="s">
        <v>1664</v>
      </c>
      <c r="B30" s="35" t="s">
        <v>1472</v>
      </c>
      <c r="C30" s="36" t="s">
        <v>1473</v>
      </c>
      <c r="D30" s="35" t="s">
        <v>584</v>
      </c>
      <c r="E30" s="34" t="s">
        <v>1474</v>
      </c>
      <c r="F30" s="35" t="s">
        <v>1475</v>
      </c>
      <c r="G30" s="35" t="s">
        <v>109</v>
      </c>
      <c r="H30" s="34" t="s">
        <v>94</v>
      </c>
      <c r="I30" s="34" t="s">
        <v>95</v>
      </c>
      <c r="J30" s="37" t="s">
        <v>1301</v>
      </c>
      <c r="K30" s="35">
        <v>120</v>
      </c>
      <c r="L30" s="34">
        <v>8.43</v>
      </c>
      <c r="M30" s="34">
        <v>3.48</v>
      </c>
      <c r="N30" s="35"/>
      <c r="O30" s="35">
        <v>8.43</v>
      </c>
      <c r="P30" s="34" t="s">
        <v>45</v>
      </c>
      <c r="Q30" s="38" t="s">
        <v>460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5" customFormat="1" ht="24" customHeight="1">
      <c r="A31" s="34" t="s">
        <v>1665</v>
      </c>
      <c r="B31" s="35" t="s">
        <v>1925</v>
      </c>
      <c r="C31" s="36" t="s">
        <v>1926</v>
      </c>
      <c r="D31" s="35" t="s">
        <v>1092</v>
      </c>
      <c r="E31" s="34" t="s">
        <v>1927</v>
      </c>
      <c r="F31" s="35" t="s">
        <v>1928</v>
      </c>
      <c r="G31" s="35" t="s">
        <v>93</v>
      </c>
      <c r="H31" s="34" t="s">
        <v>232</v>
      </c>
      <c r="I31" s="34" t="s">
        <v>95</v>
      </c>
      <c r="J31" s="37" t="s">
        <v>1301</v>
      </c>
      <c r="K31" s="35">
        <v>120</v>
      </c>
      <c r="L31" s="34">
        <v>6.44</v>
      </c>
      <c r="M31" s="34">
        <v>2.18</v>
      </c>
      <c r="N31" s="35"/>
      <c r="O31" s="35">
        <v>6.44</v>
      </c>
      <c r="P31" s="34" t="s">
        <v>46</v>
      </c>
      <c r="Q31" s="38" t="s">
        <v>460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66" customFormat="1" ht="24" customHeight="1">
      <c r="A32" s="34" t="s">
        <v>1666</v>
      </c>
      <c r="B32" s="35" t="s">
        <v>1973</v>
      </c>
      <c r="C32" s="36" t="s">
        <v>1974</v>
      </c>
      <c r="D32" s="35" t="s">
        <v>142</v>
      </c>
      <c r="E32" s="34" t="s">
        <v>726</v>
      </c>
      <c r="F32" s="35" t="s">
        <v>355</v>
      </c>
      <c r="G32" s="35" t="s">
        <v>109</v>
      </c>
      <c r="H32" s="34" t="s">
        <v>232</v>
      </c>
      <c r="I32" s="34" t="s">
        <v>95</v>
      </c>
      <c r="J32" s="37" t="s">
        <v>1301</v>
      </c>
      <c r="K32" s="35">
        <v>120</v>
      </c>
      <c r="L32" s="34">
        <v>7.3</v>
      </c>
      <c r="M32" s="34">
        <v>2.71</v>
      </c>
      <c r="N32" s="35"/>
      <c r="O32" s="35">
        <v>7.3</v>
      </c>
      <c r="P32" s="34" t="s">
        <v>43</v>
      </c>
      <c r="Q32" s="38" t="s">
        <v>460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5" customFormat="1" ht="24" customHeight="1">
      <c r="A33" s="34" t="s">
        <v>1667</v>
      </c>
      <c r="B33" s="35" t="s">
        <v>1476</v>
      </c>
      <c r="C33" s="36" t="s">
        <v>896</v>
      </c>
      <c r="D33" s="35" t="s">
        <v>182</v>
      </c>
      <c r="E33" s="34" t="s">
        <v>1477</v>
      </c>
      <c r="F33" s="35" t="s">
        <v>1478</v>
      </c>
      <c r="G33" s="35" t="s">
        <v>109</v>
      </c>
      <c r="H33" s="34" t="s">
        <v>133</v>
      </c>
      <c r="I33" s="34" t="s">
        <v>95</v>
      </c>
      <c r="J33" s="37" t="s">
        <v>1301</v>
      </c>
      <c r="K33" s="35">
        <v>120</v>
      </c>
      <c r="L33" s="34">
        <v>8.54</v>
      </c>
      <c r="M33" s="34">
        <v>3.65</v>
      </c>
      <c r="N33" s="35"/>
      <c r="O33" s="35">
        <v>8.54</v>
      </c>
      <c r="P33" s="34" t="s">
        <v>48</v>
      </c>
      <c r="Q33" s="38" t="s">
        <v>460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5" customFormat="1" ht="24" customHeight="1">
      <c r="A34" s="34" t="s">
        <v>1668</v>
      </c>
      <c r="B34" s="35" t="s">
        <v>1385</v>
      </c>
      <c r="C34" s="36" t="s">
        <v>1386</v>
      </c>
      <c r="D34" s="35" t="s">
        <v>530</v>
      </c>
      <c r="E34" s="34" t="s">
        <v>1387</v>
      </c>
      <c r="F34" s="35" t="s">
        <v>1388</v>
      </c>
      <c r="G34" s="35" t="s">
        <v>109</v>
      </c>
      <c r="H34" s="34" t="s">
        <v>94</v>
      </c>
      <c r="I34" s="34" t="s">
        <v>95</v>
      </c>
      <c r="J34" s="37" t="s">
        <v>1389</v>
      </c>
      <c r="K34" s="35">
        <v>124</v>
      </c>
      <c r="L34" s="34">
        <v>8.71</v>
      </c>
      <c r="M34" s="34">
        <v>3.69</v>
      </c>
      <c r="N34" s="35"/>
      <c r="O34" s="35">
        <v>8.71</v>
      </c>
      <c r="P34" s="34" t="s">
        <v>48</v>
      </c>
      <c r="Q34" s="38" t="s">
        <v>460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5" customFormat="1" ht="24" customHeight="1">
      <c r="A35" s="34" t="s">
        <v>1669</v>
      </c>
      <c r="B35" s="35" t="s">
        <v>1390</v>
      </c>
      <c r="C35" s="36" t="s">
        <v>1391</v>
      </c>
      <c r="D35" s="35" t="s">
        <v>387</v>
      </c>
      <c r="E35" s="34" t="s">
        <v>1392</v>
      </c>
      <c r="F35" s="35" t="s">
        <v>1393</v>
      </c>
      <c r="G35" s="35" t="s">
        <v>93</v>
      </c>
      <c r="H35" s="34" t="s">
        <v>94</v>
      </c>
      <c r="I35" s="34" t="s">
        <v>95</v>
      </c>
      <c r="J35" s="37" t="s">
        <v>1389</v>
      </c>
      <c r="K35" s="35">
        <v>120</v>
      </c>
      <c r="L35" s="34">
        <v>7.08</v>
      </c>
      <c r="M35" s="34">
        <v>2.59</v>
      </c>
      <c r="N35" s="35"/>
      <c r="O35" s="35">
        <v>7.08</v>
      </c>
      <c r="P35" s="34" t="s">
        <v>43</v>
      </c>
      <c r="Q35" s="38" t="s">
        <v>460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5" customFormat="1" ht="24" customHeight="1">
      <c r="A36" s="34" t="s">
        <v>1670</v>
      </c>
      <c r="B36" s="35" t="s">
        <v>1394</v>
      </c>
      <c r="C36" s="36" t="s">
        <v>873</v>
      </c>
      <c r="D36" s="35" t="s">
        <v>266</v>
      </c>
      <c r="E36" s="34" t="s">
        <v>1395</v>
      </c>
      <c r="F36" s="35" t="s">
        <v>1396</v>
      </c>
      <c r="G36" s="35" t="s">
        <v>109</v>
      </c>
      <c r="H36" s="34" t="s">
        <v>232</v>
      </c>
      <c r="I36" s="34" t="s">
        <v>95</v>
      </c>
      <c r="J36" s="37" t="s">
        <v>1389</v>
      </c>
      <c r="K36" s="35">
        <v>124</v>
      </c>
      <c r="L36" s="34">
        <v>7.14</v>
      </c>
      <c r="M36" s="34">
        <v>2.75</v>
      </c>
      <c r="N36" s="35"/>
      <c r="O36" s="35">
        <v>7.14</v>
      </c>
      <c r="P36" s="34" t="s">
        <v>43</v>
      </c>
      <c r="Q36" s="38" t="s">
        <v>460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5" customFormat="1" ht="24" customHeight="1">
      <c r="A37" s="34" t="s">
        <v>1671</v>
      </c>
      <c r="B37" s="35" t="s">
        <v>1397</v>
      </c>
      <c r="C37" s="36" t="s">
        <v>255</v>
      </c>
      <c r="D37" s="35" t="s">
        <v>584</v>
      </c>
      <c r="E37" s="34" t="s">
        <v>1398</v>
      </c>
      <c r="F37" s="35" t="s">
        <v>1399</v>
      </c>
      <c r="G37" s="35" t="s">
        <v>109</v>
      </c>
      <c r="H37" s="34" t="s">
        <v>232</v>
      </c>
      <c r="I37" s="34" t="s">
        <v>95</v>
      </c>
      <c r="J37" s="37" t="s">
        <v>1389</v>
      </c>
      <c r="K37" s="35">
        <v>124</v>
      </c>
      <c r="L37" s="34">
        <v>6.62</v>
      </c>
      <c r="M37" s="34">
        <v>2.31</v>
      </c>
      <c r="N37" s="35"/>
      <c r="O37" s="35">
        <v>6.62</v>
      </c>
      <c r="P37" s="34" t="s">
        <v>46</v>
      </c>
      <c r="Q37" s="38" t="s">
        <v>460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5" customFormat="1" ht="24" customHeight="1">
      <c r="A38" s="34" t="s">
        <v>1672</v>
      </c>
      <c r="B38" s="35" t="s">
        <v>1421</v>
      </c>
      <c r="C38" s="36" t="s">
        <v>1422</v>
      </c>
      <c r="D38" s="35" t="s">
        <v>1423</v>
      </c>
      <c r="E38" s="34" t="s">
        <v>1424</v>
      </c>
      <c r="F38" s="35" t="s">
        <v>1425</v>
      </c>
      <c r="G38" s="35" t="s">
        <v>93</v>
      </c>
      <c r="H38" s="34" t="s">
        <v>232</v>
      </c>
      <c r="I38" s="34" t="s">
        <v>95</v>
      </c>
      <c r="J38" s="37" t="s">
        <v>1426</v>
      </c>
      <c r="K38" s="35">
        <v>120</v>
      </c>
      <c r="L38" s="34">
        <v>6.14</v>
      </c>
      <c r="M38" s="34">
        <v>2.03</v>
      </c>
      <c r="N38" s="35"/>
      <c r="O38" s="35">
        <v>6.14</v>
      </c>
      <c r="P38" s="34" t="s">
        <v>46</v>
      </c>
      <c r="Q38" s="38" t="s">
        <v>59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5" customFormat="1" ht="24" customHeight="1">
      <c r="A39" s="34" t="s">
        <v>1673</v>
      </c>
      <c r="B39" s="35" t="s">
        <v>1427</v>
      </c>
      <c r="C39" s="36" t="s">
        <v>1428</v>
      </c>
      <c r="D39" s="35" t="s">
        <v>1429</v>
      </c>
      <c r="E39" s="34" t="s">
        <v>1430</v>
      </c>
      <c r="F39" s="35" t="s">
        <v>1431</v>
      </c>
      <c r="G39" s="35" t="s">
        <v>93</v>
      </c>
      <c r="H39" s="34" t="s">
        <v>1432</v>
      </c>
      <c r="I39" s="34" t="s">
        <v>95</v>
      </c>
      <c r="J39" s="37" t="s">
        <v>1426</v>
      </c>
      <c r="K39" s="35">
        <v>123</v>
      </c>
      <c r="L39" s="34">
        <v>6.1</v>
      </c>
      <c r="M39" s="34">
        <v>2.01</v>
      </c>
      <c r="N39" s="35"/>
      <c r="O39" s="35">
        <v>6.1</v>
      </c>
      <c r="P39" s="34" t="s">
        <v>46</v>
      </c>
      <c r="Q39" s="38" t="s">
        <v>59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5" customFormat="1" ht="24" customHeight="1">
      <c r="A40" s="34" t="s">
        <v>1674</v>
      </c>
      <c r="B40" s="35" t="s">
        <v>1433</v>
      </c>
      <c r="C40" s="36" t="s">
        <v>1434</v>
      </c>
      <c r="D40" s="35" t="s">
        <v>1435</v>
      </c>
      <c r="E40" s="34" t="s">
        <v>1436</v>
      </c>
      <c r="F40" s="35" t="s">
        <v>1437</v>
      </c>
      <c r="G40" s="35" t="s">
        <v>93</v>
      </c>
      <c r="H40" s="34" t="s">
        <v>133</v>
      </c>
      <c r="I40" s="34" t="s">
        <v>95</v>
      </c>
      <c r="J40" s="37" t="s">
        <v>1438</v>
      </c>
      <c r="K40" s="35">
        <v>120</v>
      </c>
      <c r="L40" s="34">
        <v>6.19</v>
      </c>
      <c r="M40" s="34">
        <v>2.01</v>
      </c>
      <c r="N40" s="35"/>
      <c r="O40" s="35">
        <v>6.19</v>
      </c>
      <c r="P40" s="34" t="s">
        <v>46</v>
      </c>
      <c r="Q40" s="38" t="s">
        <v>59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16" ht="24" customHeight="1">
      <c r="A41" s="68" t="s">
        <v>1975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3" ht="24.75" customHeight="1">
      <c r="A42" s="3"/>
      <c r="L42" s="3"/>
      <c r="M42" s="3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spans="1:13" s="29" customFormat="1" ht="24.75" customHeight="1">
      <c r="A452" s="30"/>
      <c r="L452" s="31"/>
      <c r="M452" s="31"/>
    </row>
    <row r="453" spans="1:13" s="29" customFormat="1" ht="24.75" customHeight="1">
      <c r="A453" s="30"/>
      <c r="L453" s="31"/>
      <c r="M453" s="31"/>
    </row>
    <row r="454" spans="1:13" s="29" customFormat="1" ht="24.75" customHeight="1">
      <c r="A454" s="30"/>
      <c r="L454" s="31"/>
      <c r="M454" s="31"/>
    </row>
    <row r="455" spans="1:13" s="29" customFormat="1" ht="24.75" customHeight="1">
      <c r="A455" s="30"/>
      <c r="L455" s="31"/>
      <c r="M455" s="31"/>
    </row>
    <row r="456" spans="1:13" s="29" customFormat="1" ht="24.75" customHeight="1">
      <c r="A456" s="30"/>
      <c r="L456" s="31"/>
      <c r="M456" s="31"/>
    </row>
    <row r="457" spans="1:13" s="29" customFormat="1" ht="24.75" customHeight="1">
      <c r="A457" s="30"/>
      <c r="L457" s="31"/>
      <c r="M457" s="31"/>
    </row>
    <row r="458" spans="1:13" s="29" customFormat="1" ht="24.75" customHeight="1">
      <c r="A458" s="30"/>
      <c r="L458" s="31"/>
      <c r="M458" s="31"/>
    </row>
    <row r="459" spans="1:13" s="29" customFormat="1" ht="24.75" customHeight="1">
      <c r="A459" s="30"/>
      <c r="L459" s="31"/>
      <c r="M459" s="31"/>
    </row>
    <row r="460" spans="1:13" s="29" customFormat="1" ht="24.75" customHeight="1">
      <c r="A460" s="30"/>
      <c r="L460" s="31"/>
      <c r="M460" s="31"/>
    </row>
  </sheetData>
  <sheetProtection selectLockedCells="1" selectUnlockedCells="1"/>
  <mergeCells count="9">
    <mergeCell ref="A41:P41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1">
      <selection activeCell="A7" sqref="A7:P7"/>
    </sheetView>
  </sheetViews>
  <sheetFormatPr defaultColWidth="10.28125" defaultRowHeight="12.75"/>
  <cols>
    <col min="1" max="1" width="5.28125" style="4" customWidth="1"/>
    <col min="2" max="2" width="13.7109375" style="3" customWidth="1"/>
    <col min="3" max="3" width="16.421875" style="3" customWidth="1"/>
    <col min="4" max="4" width="7.57421875" style="3" customWidth="1"/>
    <col min="5" max="5" width="11.57421875" style="3" customWidth="1"/>
    <col min="6" max="6" width="18.00390625" style="3" hidden="1" customWidth="1"/>
    <col min="7" max="7" width="5.140625" style="3" customWidth="1"/>
    <col min="8" max="8" width="11.140625" style="3" hidden="1" customWidth="1"/>
    <col min="9" max="9" width="8.140625" style="3" hidden="1" customWidth="1"/>
    <col min="10" max="10" width="16.42187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8.4218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73" t="s">
        <v>1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74" t="s">
        <v>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7" t="s">
        <v>103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38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4" customFormat="1" ht="24.75" customHeight="1">
      <c r="A10" s="34">
        <v>1</v>
      </c>
      <c r="B10" s="26" t="s">
        <v>88</v>
      </c>
      <c r="C10" s="36" t="s">
        <v>89</v>
      </c>
      <c r="D10" s="35" t="s">
        <v>90</v>
      </c>
      <c r="E10" s="34" t="s">
        <v>91</v>
      </c>
      <c r="F10" s="35" t="s">
        <v>92</v>
      </c>
      <c r="G10" s="35" t="s">
        <v>93</v>
      </c>
      <c r="H10" s="34" t="s">
        <v>94</v>
      </c>
      <c r="I10" s="34" t="s">
        <v>95</v>
      </c>
      <c r="J10" s="37" t="s">
        <v>96</v>
      </c>
      <c r="K10" s="35">
        <v>121</v>
      </c>
      <c r="L10" s="34">
        <v>7.89</v>
      </c>
      <c r="M10" s="34">
        <v>3.22</v>
      </c>
      <c r="N10" s="35"/>
      <c r="O10" s="35">
        <v>7.89</v>
      </c>
      <c r="P10" s="34" t="s">
        <v>45</v>
      </c>
      <c r="Q10" s="38" t="s">
        <v>97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>
        <v>2</v>
      </c>
      <c r="B11" s="26" t="s">
        <v>98</v>
      </c>
      <c r="C11" s="36" t="s">
        <v>99</v>
      </c>
      <c r="D11" s="28" t="s">
        <v>100</v>
      </c>
      <c r="E11" s="34" t="s">
        <v>101</v>
      </c>
      <c r="F11" s="35" t="s">
        <v>102</v>
      </c>
      <c r="G11" s="35" t="s">
        <v>93</v>
      </c>
      <c r="H11" s="34" t="s">
        <v>94</v>
      </c>
      <c r="I11" s="34" t="s">
        <v>95</v>
      </c>
      <c r="J11" s="37" t="s">
        <v>96</v>
      </c>
      <c r="K11" s="35">
        <v>121</v>
      </c>
      <c r="L11" s="34">
        <v>8.02</v>
      </c>
      <c r="M11" s="34">
        <v>3.31</v>
      </c>
      <c r="N11" s="35"/>
      <c r="O11" s="35">
        <v>8.02</v>
      </c>
      <c r="P11" s="34" t="s">
        <v>45</v>
      </c>
      <c r="Q11" s="38" t="s">
        <v>97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ht="24.75" customHeight="1"/>
    <row r="13" spans="1:16" ht="24.75" customHeight="1">
      <c r="A13" s="68" t="s">
        <v>1936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/>
  <mergeCells count="9">
    <mergeCell ref="A13:P13"/>
    <mergeCell ref="E1:P1"/>
    <mergeCell ref="E2:P2"/>
    <mergeCell ref="A6:P6"/>
    <mergeCell ref="A7:P7"/>
    <mergeCell ref="A1:C1"/>
    <mergeCell ref="A2:C2"/>
    <mergeCell ref="A4:P4"/>
    <mergeCell ref="A5:P5"/>
  </mergeCells>
  <printOptions horizontalCentered="1"/>
  <pageMargins left="0.25" right="0.118110236220472" top="0.354330708661417" bottom="0.354330708661417" header="0.31496062992126" footer="0.31496062992126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53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7.421875" style="3" customWidth="1"/>
    <col min="3" max="3" width="19.421875" style="3" customWidth="1"/>
    <col min="4" max="4" width="8.8515625" style="3" customWidth="1"/>
    <col min="5" max="5" width="11.5742187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22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41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217</v>
      </c>
      <c r="C10" s="36" t="s">
        <v>218</v>
      </c>
      <c r="D10" s="35" t="s">
        <v>219</v>
      </c>
      <c r="E10" s="34" t="s">
        <v>220</v>
      </c>
      <c r="F10" s="35" t="s">
        <v>221</v>
      </c>
      <c r="G10" s="35" t="s">
        <v>93</v>
      </c>
      <c r="H10" s="34" t="s">
        <v>127</v>
      </c>
      <c r="I10" s="34" t="s">
        <v>95</v>
      </c>
      <c r="J10" s="37" t="s">
        <v>222</v>
      </c>
      <c r="K10" s="35">
        <v>120</v>
      </c>
      <c r="L10" s="34">
        <v>7.06</v>
      </c>
      <c r="M10" s="34">
        <v>2.6</v>
      </c>
      <c r="N10" s="35"/>
      <c r="O10" s="35">
        <v>7.06</v>
      </c>
      <c r="P10" s="34" t="s">
        <v>43</v>
      </c>
      <c r="Q10" s="38" t="s">
        <v>51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223</v>
      </c>
      <c r="C11" s="36" t="s">
        <v>224</v>
      </c>
      <c r="D11" s="35" t="s">
        <v>225</v>
      </c>
      <c r="E11" s="34" t="s">
        <v>120</v>
      </c>
      <c r="F11" s="35" t="s">
        <v>226</v>
      </c>
      <c r="G11" s="35" t="s">
        <v>109</v>
      </c>
      <c r="H11" s="34" t="s">
        <v>94</v>
      </c>
      <c r="I11" s="34" t="s">
        <v>95</v>
      </c>
      <c r="J11" s="37" t="s">
        <v>222</v>
      </c>
      <c r="K11" s="35">
        <v>120</v>
      </c>
      <c r="L11" s="34">
        <v>7.27</v>
      </c>
      <c r="M11" s="34">
        <v>2.83</v>
      </c>
      <c r="N11" s="35"/>
      <c r="O11" s="35">
        <v>7.27</v>
      </c>
      <c r="P11" s="34" t="s">
        <v>43</v>
      </c>
      <c r="Q11" s="38" t="s">
        <v>51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227</v>
      </c>
      <c r="C12" s="36" t="s">
        <v>228</v>
      </c>
      <c r="D12" s="35" t="s">
        <v>229</v>
      </c>
      <c r="E12" s="34" t="s">
        <v>230</v>
      </c>
      <c r="F12" s="35" t="s">
        <v>231</v>
      </c>
      <c r="G12" s="35" t="s">
        <v>109</v>
      </c>
      <c r="H12" s="34" t="s">
        <v>232</v>
      </c>
      <c r="I12" s="34" t="s">
        <v>95</v>
      </c>
      <c r="J12" s="37" t="s">
        <v>222</v>
      </c>
      <c r="K12" s="35">
        <v>120</v>
      </c>
      <c r="L12" s="34">
        <v>8.81</v>
      </c>
      <c r="M12" s="34">
        <v>3.79</v>
      </c>
      <c r="N12" s="35"/>
      <c r="O12" s="35">
        <v>8.81</v>
      </c>
      <c r="P12" s="34" t="s">
        <v>48</v>
      </c>
      <c r="Q12" s="38" t="s">
        <v>51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234</v>
      </c>
      <c r="C13" s="36" t="s">
        <v>235</v>
      </c>
      <c r="D13" s="35" t="s">
        <v>236</v>
      </c>
      <c r="E13" s="34" t="s">
        <v>237</v>
      </c>
      <c r="F13" s="35" t="s">
        <v>238</v>
      </c>
      <c r="G13" s="35" t="s">
        <v>93</v>
      </c>
      <c r="H13" s="34" t="s">
        <v>94</v>
      </c>
      <c r="I13" s="34" t="s">
        <v>95</v>
      </c>
      <c r="J13" s="37" t="s">
        <v>222</v>
      </c>
      <c r="K13" s="35">
        <v>120</v>
      </c>
      <c r="L13" s="34">
        <v>6.64</v>
      </c>
      <c r="M13" s="34">
        <v>2.31</v>
      </c>
      <c r="N13" s="35"/>
      <c r="O13" s="35">
        <v>6.64</v>
      </c>
      <c r="P13" s="34" t="s">
        <v>46</v>
      </c>
      <c r="Q13" s="38" t="s">
        <v>51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24.75" customHeight="1">
      <c r="A14" s="34" t="s">
        <v>1494</v>
      </c>
      <c r="B14" s="35" t="s">
        <v>552</v>
      </c>
      <c r="C14" s="36" t="s">
        <v>553</v>
      </c>
      <c r="D14" s="35" t="s">
        <v>554</v>
      </c>
      <c r="E14" s="34" t="s">
        <v>555</v>
      </c>
      <c r="F14" s="35" t="s">
        <v>556</v>
      </c>
      <c r="G14" s="35" t="s">
        <v>93</v>
      </c>
      <c r="H14" s="34" t="s">
        <v>94</v>
      </c>
      <c r="I14" s="34" t="s">
        <v>95</v>
      </c>
      <c r="J14" s="37" t="s">
        <v>557</v>
      </c>
      <c r="K14" s="35">
        <v>120</v>
      </c>
      <c r="L14" s="34">
        <v>7.77</v>
      </c>
      <c r="M14" s="34">
        <v>3.11</v>
      </c>
      <c r="N14" s="35"/>
      <c r="O14" s="35">
        <v>7.77</v>
      </c>
      <c r="P14" s="34" t="s">
        <v>43</v>
      </c>
      <c r="Q14" s="38" t="s">
        <v>51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1325</v>
      </c>
      <c r="C15" s="36" t="s">
        <v>1100</v>
      </c>
      <c r="D15" s="35" t="s">
        <v>1170</v>
      </c>
      <c r="E15" s="34" t="s">
        <v>638</v>
      </c>
      <c r="F15" s="35" t="s">
        <v>1326</v>
      </c>
      <c r="G15" s="35" t="s">
        <v>109</v>
      </c>
      <c r="H15" s="34" t="s">
        <v>232</v>
      </c>
      <c r="I15" s="34" t="s">
        <v>95</v>
      </c>
      <c r="J15" s="37" t="s">
        <v>557</v>
      </c>
      <c r="K15" s="35">
        <v>120</v>
      </c>
      <c r="L15" s="34">
        <v>6.92</v>
      </c>
      <c r="M15" s="34">
        <v>2.57</v>
      </c>
      <c r="N15" s="35"/>
      <c r="O15" s="35">
        <v>6.92</v>
      </c>
      <c r="P15" s="34" t="s">
        <v>43</v>
      </c>
      <c r="Q15" s="38" t="s">
        <v>51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558</v>
      </c>
      <c r="C16" s="36" t="s">
        <v>559</v>
      </c>
      <c r="D16" s="35" t="s">
        <v>560</v>
      </c>
      <c r="E16" s="34" t="s">
        <v>561</v>
      </c>
      <c r="F16" s="35" t="s">
        <v>562</v>
      </c>
      <c r="G16" s="35" t="s">
        <v>93</v>
      </c>
      <c r="H16" s="34" t="s">
        <v>94</v>
      </c>
      <c r="I16" s="34" t="s">
        <v>95</v>
      </c>
      <c r="J16" s="37" t="s">
        <v>557</v>
      </c>
      <c r="K16" s="35">
        <v>120</v>
      </c>
      <c r="L16" s="34">
        <v>6.53</v>
      </c>
      <c r="M16" s="34">
        <v>2.27</v>
      </c>
      <c r="N16" s="35"/>
      <c r="O16" s="35">
        <v>6.53</v>
      </c>
      <c r="P16" s="34" t="s">
        <v>46</v>
      </c>
      <c r="Q16" s="38" t="s">
        <v>51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1327</v>
      </c>
      <c r="C17" s="36" t="s">
        <v>1320</v>
      </c>
      <c r="D17" s="35" t="s">
        <v>1328</v>
      </c>
      <c r="E17" s="34" t="s">
        <v>1329</v>
      </c>
      <c r="F17" s="35" t="s">
        <v>1330</v>
      </c>
      <c r="G17" s="35" t="s">
        <v>109</v>
      </c>
      <c r="H17" s="34" t="s">
        <v>139</v>
      </c>
      <c r="I17" s="34" t="s">
        <v>95</v>
      </c>
      <c r="J17" s="37" t="s">
        <v>557</v>
      </c>
      <c r="K17" s="35">
        <v>120</v>
      </c>
      <c r="L17" s="34">
        <v>7.29</v>
      </c>
      <c r="M17" s="34">
        <v>2.81</v>
      </c>
      <c r="N17" s="35"/>
      <c r="O17" s="35">
        <v>7.29</v>
      </c>
      <c r="P17" s="34" t="s">
        <v>43</v>
      </c>
      <c r="Q17" s="38" t="s">
        <v>51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24.75" customHeight="1">
      <c r="A18" s="34" t="s">
        <v>1498</v>
      </c>
      <c r="B18" s="35" t="s">
        <v>1929</v>
      </c>
      <c r="C18" s="36" t="s">
        <v>544</v>
      </c>
      <c r="D18" s="35" t="s">
        <v>645</v>
      </c>
      <c r="E18" s="34" t="s">
        <v>1930</v>
      </c>
      <c r="F18" s="35" t="s">
        <v>1931</v>
      </c>
      <c r="G18" s="35" t="s">
        <v>93</v>
      </c>
      <c r="H18" s="34" t="s">
        <v>232</v>
      </c>
      <c r="I18" s="34" t="s">
        <v>95</v>
      </c>
      <c r="J18" s="37" t="s">
        <v>1932</v>
      </c>
      <c r="K18" s="35">
        <v>120</v>
      </c>
      <c r="L18" s="34">
        <v>6.73</v>
      </c>
      <c r="M18" s="34">
        <v>2.43</v>
      </c>
      <c r="N18" s="35"/>
      <c r="O18" s="35">
        <v>6.73</v>
      </c>
      <c r="P18" s="34" t="s">
        <v>46</v>
      </c>
      <c r="Q18" s="38" t="s">
        <v>51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24.75" customHeight="1">
      <c r="A19" s="34" t="s">
        <v>1499</v>
      </c>
      <c r="B19" s="35" t="s">
        <v>1443</v>
      </c>
      <c r="C19" s="36" t="s">
        <v>89</v>
      </c>
      <c r="D19" s="35" t="s">
        <v>536</v>
      </c>
      <c r="E19" s="34" t="s">
        <v>1444</v>
      </c>
      <c r="F19" s="35" t="s">
        <v>1445</v>
      </c>
      <c r="G19" s="35" t="s">
        <v>93</v>
      </c>
      <c r="H19" s="34" t="s">
        <v>94</v>
      </c>
      <c r="I19" s="34" t="s">
        <v>95</v>
      </c>
      <c r="J19" s="37" t="s">
        <v>1446</v>
      </c>
      <c r="K19" s="35">
        <v>122</v>
      </c>
      <c r="L19" s="34">
        <v>6</v>
      </c>
      <c r="M19" s="34">
        <v>2.02</v>
      </c>
      <c r="N19" s="35"/>
      <c r="O19" s="35">
        <v>6</v>
      </c>
      <c r="P19" s="34" t="s">
        <v>46</v>
      </c>
      <c r="Q19" s="38" t="s">
        <v>51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5" customFormat="1" ht="24.75" customHeight="1">
      <c r="A20" s="34" t="s">
        <v>1500</v>
      </c>
      <c r="B20" s="26" t="s">
        <v>1519</v>
      </c>
      <c r="C20" s="36" t="s">
        <v>1520</v>
      </c>
      <c r="D20" s="35" t="s">
        <v>451</v>
      </c>
      <c r="E20" s="34" t="s">
        <v>1521</v>
      </c>
      <c r="F20" s="35" t="s">
        <v>1522</v>
      </c>
      <c r="G20" s="35" t="s">
        <v>93</v>
      </c>
      <c r="H20" s="34" t="s">
        <v>94</v>
      </c>
      <c r="I20" s="34" t="s">
        <v>95</v>
      </c>
      <c r="J20" s="37" t="s">
        <v>1523</v>
      </c>
      <c r="K20" s="35">
        <v>78</v>
      </c>
      <c r="L20" s="34">
        <v>7.91</v>
      </c>
      <c r="M20" s="34">
        <v>3.21</v>
      </c>
      <c r="N20" s="35"/>
      <c r="O20" s="35">
        <v>7.91</v>
      </c>
      <c r="P20" s="34" t="s">
        <v>45</v>
      </c>
      <c r="Q20" s="38" t="s">
        <v>1524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ht="24.75" customHeight="1"/>
    <row r="22" spans="1:16" ht="24.75" customHeight="1">
      <c r="A22" s="68" t="s">
        <v>1935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  <row r="453" spans="1:13" s="29" customFormat="1" ht="24.75" customHeight="1">
      <c r="A453" s="30"/>
      <c r="L453" s="31"/>
      <c r="M453" s="31"/>
    </row>
  </sheetData>
  <sheetProtection selectLockedCells="1" selectUnlockedCells="1"/>
  <mergeCells count="9">
    <mergeCell ref="A22:P22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9.00390625" style="3" hidden="1" customWidth="1"/>
    <col min="7" max="7" width="6.28125" style="3" customWidth="1"/>
    <col min="8" max="8" width="3.8515625" style="3" hidden="1" customWidth="1"/>
    <col min="9" max="9" width="5.28125" style="3" hidden="1" customWidth="1"/>
    <col min="10" max="10" width="20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10.57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7" t="s">
        <v>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69" t="s">
        <v>79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23" t="s">
        <v>4</v>
      </c>
      <c r="B9" s="17" t="s">
        <v>5</v>
      </c>
      <c r="C9" s="33" t="s">
        <v>6</v>
      </c>
      <c r="D9" s="18" t="s">
        <v>7</v>
      </c>
      <c r="E9" s="17" t="s">
        <v>8</v>
      </c>
      <c r="F9" s="17" t="s">
        <v>9</v>
      </c>
      <c r="G9" s="17" t="s">
        <v>10</v>
      </c>
      <c r="H9" s="16" t="s">
        <v>11</v>
      </c>
      <c r="I9" s="17" t="s">
        <v>12</v>
      </c>
      <c r="J9" s="17" t="s">
        <v>13</v>
      </c>
      <c r="K9" s="17" t="s">
        <v>14</v>
      </c>
      <c r="L9" s="19" t="s">
        <v>15</v>
      </c>
      <c r="M9" s="19" t="s">
        <v>16</v>
      </c>
      <c r="N9" s="17" t="s">
        <v>17</v>
      </c>
      <c r="O9" s="17" t="s">
        <v>18</v>
      </c>
      <c r="P9" s="16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6" ht="24.75" customHeight="1">
      <c r="A10" s="39">
        <v>1</v>
      </c>
      <c r="B10" s="40" t="s">
        <v>1311</v>
      </c>
      <c r="C10" s="40" t="s">
        <v>1310</v>
      </c>
      <c r="D10" s="40" t="s">
        <v>182</v>
      </c>
      <c r="E10" s="40" t="s">
        <v>1308</v>
      </c>
      <c r="F10" s="40"/>
      <c r="G10" s="40" t="s">
        <v>109</v>
      </c>
      <c r="H10" s="40"/>
      <c r="I10" s="40"/>
      <c r="J10" s="41" t="s">
        <v>1309</v>
      </c>
      <c r="K10" s="41"/>
      <c r="L10" s="42">
        <v>8.05</v>
      </c>
      <c r="M10" s="42">
        <v>3.33</v>
      </c>
      <c r="N10" s="41"/>
      <c r="O10" s="41"/>
      <c r="P10" s="41" t="s">
        <v>45</v>
      </c>
    </row>
    <row r="11" spans="1:16" ht="24.75" customHeight="1">
      <c r="A11" s="39">
        <v>2</v>
      </c>
      <c r="B11" s="40" t="s">
        <v>1312</v>
      </c>
      <c r="C11" s="40" t="s">
        <v>1313</v>
      </c>
      <c r="D11" s="40" t="s">
        <v>271</v>
      </c>
      <c r="E11" s="40" t="s">
        <v>1314</v>
      </c>
      <c r="F11" s="40"/>
      <c r="G11" s="40" t="s">
        <v>93</v>
      </c>
      <c r="H11" s="40"/>
      <c r="I11" s="40"/>
      <c r="J11" s="41" t="s">
        <v>1315</v>
      </c>
      <c r="K11" s="41"/>
      <c r="L11" s="42">
        <v>7.77</v>
      </c>
      <c r="M11" s="42">
        <v>2.94</v>
      </c>
      <c r="N11" s="41"/>
      <c r="O11" s="41"/>
      <c r="P11" s="41" t="s">
        <v>43</v>
      </c>
    </row>
    <row r="12" spans="1:16" ht="24.75" customHeight="1">
      <c r="A12" s="39">
        <v>3</v>
      </c>
      <c r="B12" s="40" t="s">
        <v>1316</v>
      </c>
      <c r="C12" s="40" t="s">
        <v>1317</v>
      </c>
      <c r="D12" s="40" t="s">
        <v>848</v>
      </c>
      <c r="E12" s="40" t="s">
        <v>726</v>
      </c>
      <c r="F12" s="40"/>
      <c r="G12" s="40" t="s">
        <v>109</v>
      </c>
      <c r="H12" s="40"/>
      <c r="I12" s="40"/>
      <c r="J12" s="41" t="s">
        <v>1318</v>
      </c>
      <c r="K12" s="41"/>
      <c r="L12" s="42">
        <v>8.76</v>
      </c>
      <c r="M12" s="42">
        <v>3.72</v>
      </c>
      <c r="N12" s="41"/>
      <c r="O12" s="41"/>
      <c r="P12" s="41" t="s">
        <v>48</v>
      </c>
    </row>
    <row r="13" spans="1:16" ht="24.75" customHeight="1">
      <c r="A13" s="39">
        <v>4</v>
      </c>
      <c r="B13" s="40" t="s">
        <v>1319</v>
      </c>
      <c r="C13" s="40" t="s">
        <v>1320</v>
      </c>
      <c r="D13" s="40" t="s">
        <v>921</v>
      </c>
      <c r="E13" s="43">
        <v>36108</v>
      </c>
      <c r="F13" s="40"/>
      <c r="G13" s="40" t="s">
        <v>109</v>
      </c>
      <c r="H13" s="40"/>
      <c r="I13" s="40"/>
      <c r="J13" s="41" t="s">
        <v>1318</v>
      </c>
      <c r="K13" s="41"/>
      <c r="L13" s="42">
        <v>7.84</v>
      </c>
      <c r="M13" s="42">
        <v>3.13</v>
      </c>
      <c r="N13" s="41"/>
      <c r="O13" s="41"/>
      <c r="P13" s="41" t="s">
        <v>43</v>
      </c>
    </row>
    <row r="14" spans="1:16" ht="24.75" customHeight="1">
      <c r="A14" s="39">
        <v>5</v>
      </c>
      <c r="B14" s="40" t="s">
        <v>1321</v>
      </c>
      <c r="C14" s="40" t="s">
        <v>1322</v>
      </c>
      <c r="D14" s="40" t="s">
        <v>513</v>
      </c>
      <c r="E14" s="40" t="s">
        <v>1323</v>
      </c>
      <c r="F14" s="40"/>
      <c r="G14" s="40" t="s">
        <v>109</v>
      </c>
      <c r="H14" s="40"/>
      <c r="I14" s="40"/>
      <c r="J14" s="41" t="s">
        <v>1324</v>
      </c>
      <c r="K14" s="41"/>
      <c r="L14" s="42">
        <v>8.54</v>
      </c>
      <c r="M14" s="42">
        <v>3.58</v>
      </c>
      <c r="N14" s="41"/>
      <c r="O14" s="41"/>
      <c r="P14" s="41" t="s">
        <v>45</v>
      </c>
    </row>
    <row r="15" ht="24.75" customHeight="1"/>
    <row r="16" spans="1:16" ht="24.75" customHeight="1">
      <c r="A16" s="68" t="s">
        <v>1934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 selectLockedCells="1" selectUnlockedCells="1"/>
  <mergeCells count="9">
    <mergeCell ref="A16:P16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X20" sqref="X20"/>
    </sheetView>
  </sheetViews>
  <sheetFormatPr defaultColWidth="9.140625" defaultRowHeight="12.75"/>
  <cols>
    <col min="1" max="1" width="6.7109375" style="0" customWidth="1"/>
    <col min="2" max="2" width="16.421875" style="0" customWidth="1"/>
    <col min="3" max="15" width="4.7109375" style="0" customWidth="1"/>
    <col min="16" max="16" width="5.8515625" style="0" customWidth="1"/>
    <col min="17" max="20" width="6.421875" style="0" hidden="1" customWidth="1"/>
  </cols>
  <sheetData>
    <row r="1" spans="1:20" s="53" customFormat="1" ht="14.25" customHeight="1">
      <c r="A1" s="87" t="s">
        <v>60</v>
      </c>
      <c r="B1" s="87" t="s">
        <v>61</v>
      </c>
      <c r="C1" s="88" t="s">
        <v>62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82" t="s">
        <v>78</v>
      </c>
      <c r="R1" s="83"/>
      <c r="S1" s="83"/>
      <c r="T1" s="84"/>
    </row>
    <row r="2" spans="1:20" s="53" customFormat="1" ht="14.25" customHeight="1">
      <c r="A2" s="87"/>
      <c r="B2" s="87"/>
      <c r="C2" s="85" t="s">
        <v>1953</v>
      </c>
      <c r="D2" s="85" t="s">
        <v>1945</v>
      </c>
      <c r="E2" s="85" t="s">
        <v>81</v>
      </c>
      <c r="F2" s="85" t="s">
        <v>63</v>
      </c>
      <c r="G2" s="91" t="s">
        <v>64</v>
      </c>
      <c r="H2" s="91" t="s">
        <v>65</v>
      </c>
      <c r="I2" s="87" t="s">
        <v>66</v>
      </c>
      <c r="J2" s="87" t="s">
        <v>1949</v>
      </c>
      <c r="K2" s="85" t="s">
        <v>1950</v>
      </c>
      <c r="L2" s="85" t="s">
        <v>1951</v>
      </c>
      <c r="M2" s="85" t="s">
        <v>1952</v>
      </c>
      <c r="N2" s="87" t="s">
        <v>82</v>
      </c>
      <c r="O2" s="87" t="s">
        <v>83</v>
      </c>
      <c r="P2" s="87" t="s">
        <v>67</v>
      </c>
      <c r="Q2" s="85" t="s">
        <v>48</v>
      </c>
      <c r="R2" s="78" t="s">
        <v>45</v>
      </c>
      <c r="S2" s="78" t="s">
        <v>43</v>
      </c>
      <c r="T2" s="80" t="s">
        <v>46</v>
      </c>
    </row>
    <row r="3" spans="1:20" s="53" customFormat="1" ht="14.25" customHeight="1">
      <c r="A3" s="87"/>
      <c r="B3" s="87"/>
      <c r="C3" s="86"/>
      <c r="D3" s="86"/>
      <c r="E3" s="86"/>
      <c r="F3" s="86"/>
      <c r="G3" s="91"/>
      <c r="H3" s="91"/>
      <c r="I3" s="87"/>
      <c r="J3" s="87"/>
      <c r="K3" s="86"/>
      <c r="L3" s="86"/>
      <c r="M3" s="86"/>
      <c r="N3" s="87"/>
      <c r="O3" s="87"/>
      <c r="P3" s="87"/>
      <c r="Q3" s="86"/>
      <c r="R3" s="79"/>
      <c r="S3" s="79"/>
      <c r="T3" s="81"/>
    </row>
    <row r="4" spans="1:20" ht="24.75" customHeight="1">
      <c r="A4" s="93" t="s">
        <v>68</v>
      </c>
      <c r="B4" s="50" t="s">
        <v>44</v>
      </c>
      <c r="C4" s="21"/>
      <c r="D4" s="21">
        <v>37</v>
      </c>
      <c r="E4" s="21"/>
      <c r="F4" s="54">
        <v>3</v>
      </c>
      <c r="G4" s="55"/>
      <c r="H4" s="55"/>
      <c r="I4" s="21"/>
      <c r="J4" s="21"/>
      <c r="K4" s="21"/>
      <c r="L4" s="21"/>
      <c r="M4" s="21"/>
      <c r="N4" s="21"/>
      <c r="O4" s="21"/>
      <c r="P4" s="56">
        <f aca="true" t="shared" si="0" ref="P4:P20">SUM(D4:O4)</f>
        <v>40</v>
      </c>
      <c r="Q4" s="21">
        <v>2</v>
      </c>
      <c r="R4" s="22">
        <v>16</v>
      </c>
      <c r="S4" s="22">
        <v>82</v>
      </c>
      <c r="T4" s="22"/>
    </row>
    <row r="5" spans="1:20" ht="24.75" customHeight="1">
      <c r="A5" s="93"/>
      <c r="B5" s="51" t="s">
        <v>1948</v>
      </c>
      <c r="C5" s="55"/>
      <c r="D5" s="21"/>
      <c r="E5" s="21">
        <v>210</v>
      </c>
      <c r="F5" s="54"/>
      <c r="G5" s="55"/>
      <c r="H5" s="55"/>
      <c r="I5" s="21"/>
      <c r="J5" s="21"/>
      <c r="K5" s="21"/>
      <c r="L5" s="21"/>
      <c r="M5" s="21"/>
      <c r="N5" s="21">
        <v>1</v>
      </c>
      <c r="O5" s="21">
        <v>2</v>
      </c>
      <c r="P5" s="56">
        <f t="shared" si="0"/>
        <v>213</v>
      </c>
      <c r="Q5" s="21"/>
      <c r="R5" s="22"/>
      <c r="S5" s="22"/>
      <c r="T5" s="22"/>
    </row>
    <row r="6" spans="1:20" ht="24.75" customHeight="1">
      <c r="A6" s="93"/>
      <c r="B6" s="51" t="s">
        <v>1947</v>
      </c>
      <c r="C6" s="55"/>
      <c r="D6" s="21"/>
      <c r="E6" s="21"/>
      <c r="F6" s="54">
        <v>1</v>
      </c>
      <c r="G6" s="55">
        <v>1</v>
      </c>
      <c r="H6" s="55"/>
      <c r="I6" s="21"/>
      <c r="J6" s="21">
        <v>1</v>
      </c>
      <c r="K6" s="21"/>
      <c r="L6" s="21"/>
      <c r="M6" s="21"/>
      <c r="N6" s="21"/>
      <c r="O6" s="21"/>
      <c r="P6" s="56">
        <f t="shared" si="0"/>
        <v>3</v>
      </c>
      <c r="Q6" s="21"/>
      <c r="R6" s="22"/>
      <c r="S6" s="22"/>
      <c r="T6" s="22"/>
    </row>
    <row r="7" spans="1:20" ht="24.75" customHeight="1">
      <c r="A7" s="93"/>
      <c r="B7" s="51" t="s">
        <v>534</v>
      </c>
      <c r="C7" s="55"/>
      <c r="D7" s="55"/>
      <c r="E7" s="55">
        <v>3</v>
      </c>
      <c r="F7" s="54"/>
      <c r="G7" s="55"/>
      <c r="H7" s="55"/>
      <c r="I7" s="21"/>
      <c r="J7" s="21"/>
      <c r="K7" s="21"/>
      <c r="L7" s="21"/>
      <c r="M7" s="21"/>
      <c r="N7" s="21"/>
      <c r="O7" s="21"/>
      <c r="P7" s="56">
        <f t="shared" si="0"/>
        <v>3</v>
      </c>
      <c r="Q7" s="21"/>
      <c r="R7" s="22">
        <v>1</v>
      </c>
      <c r="S7" s="22">
        <v>4</v>
      </c>
      <c r="T7" s="22"/>
    </row>
    <row r="8" spans="1:20" ht="24.75" customHeight="1">
      <c r="A8" s="92" t="s">
        <v>69</v>
      </c>
      <c r="B8" s="51" t="s">
        <v>47</v>
      </c>
      <c r="C8" s="55"/>
      <c r="D8" s="55">
        <v>7</v>
      </c>
      <c r="E8" s="55"/>
      <c r="F8" s="54">
        <v>1</v>
      </c>
      <c r="G8" s="55"/>
      <c r="H8" s="55">
        <v>1</v>
      </c>
      <c r="I8" s="21"/>
      <c r="J8" s="21"/>
      <c r="K8" s="21"/>
      <c r="L8" s="21"/>
      <c r="M8" s="21"/>
      <c r="N8" s="21"/>
      <c r="O8" s="21"/>
      <c r="P8" s="56">
        <f t="shared" si="0"/>
        <v>9</v>
      </c>
      <c r="Q8" s="21"/>
      <c r="R8" s="22">
        <v>3</v>
      </c>
      <c r="S8" s="22">
        <v>5</v>
      </c>
      <c r="T8" s="22"/>
    </row>
    <row r="9" spans="1:20" ht="24.75" customHeight="1">
      <c r="A9" s="92"/>
      <c r="B9" s="67" t="s">
        <v>49</v>
      </c>
      <c r="C9" s="55"/>
      <c r="D9" s="55">
        <v>4</v>
      </c>
      <c r="E9" s="55">
        <v>1</v>
      </c>
      <c r="F9" s="54">
        <v>1</v>
      </c>
      <c r="G9" s="55"/>
      <c r="H9" s="55"/>
      <c r="I9" s="21"/>
      <c r="J9" s="21"/>
      <c r="K9" s="21"/>
      <c r="L9" s="21"/>
      <c r="M9" s="21"/>
      <c r="N9" s="21"/>
      <c r="O9" s="21">
        <v>2</v>
      </c>
      <c r="P9" s="56">
        <f t="shared" si="0"/>
        <v>8</v>
      </c>
      <c r="Q9" s="21">
        <v>2</v>
      </c>
      <c r="R9" s="22">
        <v>6</v>
      </c>
      <c r="S9" s="22">
        <v>8</v>
      </c>
      <c r="T9" s="22"/>
    </row>
    <row r="10" spans="1:20" ht="24.75" customHeight="1">
      <c r="A10" s="93" t="s">
        <v>70</v>
      </c>
      <c r="B10" s="51" t="s">
        <v>50</v>
      </c>
      <c r="C10" s="55"/>
      <c r="D10" s="55"/>
      <c r="E10" s="55">
        <v>2</v>
      </c>
      <c r="F10" s="54"/>
      <c r="G10" s="55">
        <v>1</v>
      </c>
      <c r="H10" s="55"/>
      <c r="I10" s="21"/>
      <c r="J10" s="21"/>
      <c r="K10" s="21"/>
      <c r="L10" s="21"/>
      <c r="M10" s="21"/>
      <c r="N10" s="21"/>
      <c r="O10" s="21"/>
      <c r="P10" s="56">
        <f t="shared" si="0"/>
        <v>3</v>
      </c>
      <c r="Q10" s="21"/>
      <c r="R10" s="22"/>
      <c r="S10" s="22">
        <v>7</v>
      </c>
      <c r="T10" s="22"/>
    </row>
    <row r="11" spans="1:20" ht="24.75" customHeight="1">
      <c r="A11" s="93"/>
      <c r="B11" s="51" t="s">
        <v>56</v>
      </c>
      <c r="C11" s="55"/>
      <c r="D11" s="55">
        <v>11</v>
      </c>
      <c r="E11" s="55">
        <v>3</v>
      </c>
      <c r="F11" s="54">
        <v>1</v>
      </c>
      <c r="G11" s="55">
        <v>1</v>
      </c>
      <c r="H11" s="55"/>
      <c r="I11" s="21"/>
      <c r="J11" s="21"/>
      <c r="K11" s="21">
        <v>1</v>
      </c>
      <c r="L11" s="21"/>
      <c r="M11" s="21"/>
      <c r="N11" s="21"/>
      <c r="O11" s="21"/>
      <c r="P11" s="56">
        <f t="shared" si="0"/>
        <v>17</v>
      </c>
      <c r="Q11" s="21">
        <v>2</v>
      </c>
      <c r="R11" s="22">
        <v>2</v>
      </c>
      <c r="S11" s="22">
        <v>27</v>
      </c>
      <c r="T11" s="22"/>
    </row>
    <row r="12" spans="1:20" ht="24.75" customHeight="1">
      <c r="A12" s="93"/>
      <c r="B12" s="52" t="s">
        <v>1946</v>
      </c>
      <c r="C12" s="55"/>
      <c r="D12" s="55">
        <v>3</v>
      </c>
      <c r="E12" s="55">
        <v>1</v>
      </c>
      <c r="F12" s="54"/>
      <c r="G12" s="55"/>
      <c r="H12" s="55"/>
      <c r="I12" s="21"/>
      <c r="J12" s="21"/>
      <c r="K12" s="21"/>
      <c r="L12" s="21"/>
      <c r="M12" s="21"/>
      <c r="N12" s="21"/>
      <c r="O12" s="21"/>
      <c r="P12" s="56">
        <f t="shared" si="0"/>
        <v>4</v>
      </c>
      <c r="Q12" s="21"/>
      <c r="R12" s="22">
        <v>2</v>
      </c>
      <c r="S12" s="22">
        <v>8</v>
      </c>
      <c r="T12" s="22"/>
    </row>
    <row r="13" spans="1:20" ht="24.75" customHeight="1">
      <c r="A13" s="94" t="s">
        <v>71</v>
      </c>
      <c r="B13" s="51" t="s">
        <v>52</v>
      </c>
      <c r="C13" s="55"/>
      <c r="D13" s="55">
        <v>10</v>
      </c>
      <c r="E13" s="55">
        <v>2</v>
      </c>
      <c r="F13" s="54">
        <v>4</v>
      </c>
      <c r="G13" s="55">
        <v>1</v>
      </c>
      <c r="H13" s="55"/>
      <c r="I13" s="21">
        <v>1</v>
      </c>
      <c r="J13" s="21"/>
      <c r="K13" s="21"/>
      <c r="L13" s="21"/>
      <c r="M13" s="21"/>
      <c r="N13" s="21"/>
      <c r="O13" s="21"/>
      <c r="P13" s="56">
        <f t="shared" si="0"/>
        <v>18</v>
      </c>
      <c r="Q13" s="21">
        <v>3</v>
      </c>
      <c r="R13" s="22">
        <v>5</v>
      </c>
      <c r="S13" s="22">
        <v>11</v>
      </c>
      <c r="T13" s="22"/>
    </row>
    <row r="14" spans="1:20" ht="24.75" customHeight="1">
      <c r="A14" s="94"/>
      <c r="B14" s="51" t="s">
        <v>55</v>
      </c>
      <c r="C14" s="55"/>
      <c r="D14" s="55">
        <v>5</v>
      </c>
      <c r="E14" s="55"/>
      <c r="F14" s="54"/>
      <c r="G14" s="55"/>
      <c r="H14" s="55"/>
      <c r="I14" s="21"/>
      <c r="J14" s="21"/>
      <c r="K14" s="21"/>
      <c r="L14" s="21"/>
      <c r="M14" s="21"/>
      <c r="N14" s="21"/>
      <c r="O14" s="21"/>
      <c r="P14" s="56">
        <f t="shared" si="0"/>
        <v>5</v>
      </c>
      <c r="Q14" s="21">
        <v>1</v>
      </c>
      <c r="R14" s="22">
        <v>3</v>
      </c>
      <c r="S14" s="22">
        <v>3</v>
      </c>
      <c r="T14" s="22"/>
    </row>
    <row r="15" spans="1:20" ht="24.75" customHeight="1">
      <c r="A15" s="93" t="s">
        <v>72</v>
      </c>
      <c r="B15" s="51" t="s">
        <v>53</v>
      </c>
      <c r="C15" s="55"/>
      <c r="D15" s="55">
        <v>14</v>
      </c>
      <c r="E15" s="55"/>
      <c r="F15" s="54"/>
      <c r="G15" s="55"/>
      <c r="H15" s="55">
        <v>1</v>
      </c>
      <c r="I15" s="21"/>
      <c r="J15" s="21"/>
      <c r="K15" s="21"/>
      <c r="L15" s="21">
        <v>1</v>
      </c>
      <c r="M15" s="21"/>
      <c r="N15" s="21"/>
      <c r="O15" s="21"/>
      <c r="P15" s="56">
        <f t="shared" si="0"/>
        <v>16</v>
      </c>
      <c r="Q15" s="21">
        <v>1</v>
      </c>
      <c r="R15" s="22"/>
      <c r="S15" s="22">
        <v>6</v>
      </c>
      <c r="T15" s="22"/>
    </row>
    <row r="16" spans="1:20" ht="24.75" customHeight="1">
      <c r="A16" s="93"/>
      <c r="B16" s="52" t="s">
        <v>57</v>
      </c>
      <c r="C16" s="55"/>
      <c r="D16" s="55">
        <v>8</v>
      </c>
      <c r="E16" s="55"/>
      <c r="F16" s="54"/>
      <c r="G16" s="55">
        <v>1</v>
      </c>
      <c r="H16" s="55"/>
      <c r="I16" s="21"/>
      <c r="J16" s="21"/>
      <c r="K16" s="21"/>
      <c r="L16" s="21"/>
      <c r="M16" s="21"/>
      <c r="N16" s="21"/>
      <c r="O16" s="21"/>
      <c r="P16" s="56">
        <f t="shared" si="0"/>
        <v>9</v>
      </c>
      <c r="Q16" s="21"/>
      <c r="R16" s="22">
        <v>1</v>
      </c>
      <c r="S16" s="22">
        <v>4</v>
      </c>
      <c r="T16" s="22"/>
    </row>
    <row r="17" spans="1:20" ht="24.75" customHeight="1">
      <c r="A17" s="93"/>
      <c r="B17" s="51" t="s">
        <v>54</v>
      </c>
      <c r="C17" s="55"/>
      <c r="D17" s="55"/>
      <c r="E17" s="55"/>
      <c r="F17" s="54"/>
      <c r="G17" s="55">
        <v>1</v>
      </c>
      <c r="H17" s="55"/>
      <c r="I17" s="21"/>
      <c r="J17" s="21"/>
      <c r="K17" s="21"/>
      <c r="L17" s="21"/>
      <c r="M17" s="21"/>
      <c r="N17" s="21"/>
      <c r="O17" s="21"/>
      <c r="P17" s="56">
        <f t="shared" si="0"/>
        <v>1</v>
      </c>
      <c r="Q17" s="21"/>
      <c r="R17" s="22">
        <v>2</v>
      </c>
      <c r="S17" s="22">
        <v>10</v>
      </c>
      <c r="T17" s="22"/>
    </row>
    <row r="18" spans="1:20" ht="24.75" customHeight="1">
      <c r="A18" s="96" t="s">
        <v>73</v>
      </c>
      <c r="B18" s="51" t="s">
        <v>59</v>
      </c>
      <c r="C18" s="55"/>
      <c r="D18" s="55">
        <v>14</v>
      </c>
      <c r="E18" s="55">
        <v>10</v>
      </c>
      <c r="F18" s="54">
        <v>4</v>
      </c>
      <c r="G18" s="55">
        <v>3</v>
      </c>
      <c r="H18" s="55"/>
      <c r="I18" s="21"/>
      <c r="J18" s="21"/>
      <c r="K18" s="21"/>
      <c r="L18" s="21"/>
      <c r="M18" s="21"/>
      <c r="N18" s="21"/>
      <c r="O18" s="21"/>
      <c r="P18" s="56">
        <f t="shared" si="0"/>
        <v>31</v>
      </c>
      <c r="Q18" s="21"/>
      <c r="R18" s="22"/>
      <c r="S18" s="22"/>
      <c r="T18" s="22"/>
    </row>
    <row r="19" spans="1:20" ht="24.75" customHeight="1">
      <c r="A19" s="97"/>
      <c r="B19" s="51" t="s">
        <v>97</v>
      </c>
      <c r="C19" s="55"/>
      <c r="D19" s="55">
        <v>2</v>
      </c>
      <c r="E19" s="55"/>
      <c r="F19" s="54"/>
      <c r="G19" s="55"/>
      <c r="H19" s="55"/>
      <c r="I19" s="21"/>
      <c r="J19" s="21"/>
      <c r="K19" s="21"/>
      <c r="L19" s="21"/>
      <c r="M19" s="21"/>
      <c r="N19" s="21"/>
      <c r="O19" s="21"/>
      <c r="P19" s="56">
        <f t="shared" si="0"/>
        <v>2</v>
      </c>
      <c r="Q19" s="21">
        <v>1</v>
      </c>
      <c r="R19" s="22">
        <v>10</v>
      </c>
      <c r="S19" s="22">
        <v>24</v>
      </c>
      <c r="T19" s="22"/>
    </row>
    <row r="20" spans="1:20" ht="24.75" customHeight="1">
      <c r="A20" s="21" t="s">
        <v>74</v>
      </c>
      <c r="B20" s="51" t="s">
        <v>51</v>
      </c>
      <c r="C20" s="55"/>
      <c r="D20" s="55">
        <v>4</v>
      </c>
      <c r="E20" s="55">
        <v>4</v>
      </c>
      <c r="F20" s="54">
        <v>1</v>
      </c>
      <c r="G20" s="55"/>
      <c r="H20" s="55">
        <v>1</v>
      </c>
      <c r="I20" s="21"/>
      <c r="J20" s="21"/>
      <c r="K20" s="21"/>
      <c r="L20" s="21"/>
      <c r="M20" s="21">
        <v>1</v>
      </c>
      <c r="N20" s="21"/>
      <c r="O20" s="21"/>
      <c r="P20" s="56">
        <f t="shared" si="0"/>
        <v>11</v>
      </c>
      <c r="Q20" s="21">
        <v>1</v>
      </c>
      <c r="R20" s="22">
        <v>2</v>
      </c>
      <c r="S20" s="22">
        <v>16</v>
      </c>
      <c r="T20" s="22"/>
    </row>
    <row r="21" spans="1:20" ht="24.75" customHeight="1">
      <c r="A21" s="21" t="s">
        <v>75</v>
      </c>
      <c r="B21" s="51" t="s">
        <v>76</v>
      </c>
      <c r="C21" s="55">
        <v>1</v>
      </c>
      <c r="D21" s="55"/>
      <c r="E21" s="55">
        <v>2</v>
      </c>
      <c r="F21" s="54">
        <v>1</v>
      </c>
      <c r="G21" s="55"/>
      <c r="H21" s="55">
        <v>1</v>
      </c>
      <c r="I21" s="21"/>
      <c r="J21" s="21"/>
      <c r="K21" s="21"/>
      <c r="L21" s="21"/>
      <c r="M21" s="21"/>
      <c r="N21" s="21"/>
      <c r="O21" s="21"/>
      <c r="P21" s="56">
        <f>SUM(C21:O21)</f>
        <v>5</v>
      </c>
      <c r="Q21" s="21">
        <v>1</v>
      </c>
      <c r="R21" s="22"/>
      <c r="S21" s="22">
        <v>1</v>
      </c>
      <c r="T21" s="22"/>
    </row>
    <row r="22" spans="1:20" ht="24.75" customHeight="1">
      <c r="A22" s="95" t="s">
        <v>77</v>
      </c>
      <c r="B22" s="95"/>
      <c r="C22" s="56">
        <f>SUM(C4:C21)</f>
        <v>1</v>
      </c>
      <c r="D22" s="56">
        <f aca="true" t="shared" si="1" ref="D22:O22">SUM(D4:D21)</f>
        <v>119</v>
      </c>
      <c r="E22" s="56">
        <f t="shared" si="1"/>
        <v>238</v>
      </c>
      <c r="F22" s="56">
        <f t="shared" si="1"/>
        <v>17</v>
      </c>
      <c r="G22" s="56">
        <f t="shared" si="1"/>
        <v>9</v>
      </c>
      <c r="H22" s="56">
        <f t="shared" si="1"/>
        <v>4</v>
      </c>
      <c r="I22" s="56">
        <f t="shared" si="1"/>
        <v>1</v>
      </c>
      <c r="J22" s="56">
        <f t="shared" si="1"/>
        <v>1</v>
      </c>
      <c r="K22" s="56">
        <f t="shared" si="1"/>
        <v>1</v>
      </c>
      <c r="L22" s="56">
        <f t="shared" si="1"/>
        <v>1</v>
      </c>
      <c r="M22" s="56">
        <f t="shared" si="1"/>
        <v>1</v>
      </c>
      <c r="N22" s="56">
        <f t="shared" si="1"/>
        <v>1</v>
      </c>
      <c r="O22" s="56">
        <f t="shared" si="1"/>
        <v>4</v>
      </c>
      <c r="P22" s="56">
        <f>SUM(P4:P21)</f>
        <v>398</v>
      </c>
      <c r="Q22" s="20"/>
      <c r="R22" s="20"/>
      <c r="S22" s="20"/>
      <c r="T22" s="20"/>
    </row>
    <row r="23" spans="2:3" ht="16.5">
      <c r="B23" s="49"/>
      <c r="C23" s="49"/>
    </row>
  </sheetData>
  <sheetProtection/>
  <mergeCells count="29">
    <mergeCell ref="A4:A7"/>
    <mergeCell ref="D2:D3"/>
    <mergeCell ref="A18:A19"/>
    <mergeCell ref="K2:K3"/>
    <mergeCell ref="L2:L3"/>
    <mergeCell ref="M2:M3"/>
    <mergeCell ref="C2:C3"/>
    <mergeCell ref="A1:A3"/>
    <mergeCell ref="B1:B3"/>
    <mergeCell ref="G2:G3"/>
    <mergeCell ref="A8:A9"/>
    <mergeCell ref="A10:A12"/>
    <mergeCell ref="A13:A14"/>
    <mergeCell ref="A15:A17"/>
    <mergeCell ref="A22:B22"/>
    <mergeCell ref="R2:R3"/>
    <mergeCell ref="I2:I3"/>
    <mergeCell ref="J2:J3"/>
    <mergeCell ref="E2:E3"/>
    <mergeCell ref="F2:F3"/>
    <mergeCell ref="S2:S3"/>
    <mergeCell ref="T2:T3"/>
    <mergeCell ref="Q1:T1"/>
    <mergeCell ref="Q2:Q3"/>
    <mergeCell ref="N2:N3"/>
    <mergeCell ref="O2:O3"/>
    <mergeCell ref="P2:P3"/>
    <mergeCell ref="C1:P1"/>
    <mergeCell ref="H2:H3"/>
  </mergeCells>
  <printOptions horizontalCentered="1"/>
  <pageMargins left="0.208661417" right="0.208661417" top="0.748031496062992" bottom="0.74803149606299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4"/>
  <sheetViews>
    <sheetView zoomScalePageLayoutView="0" workbookViewId="0" topLeftCell="A1">
      <selection activeCell="E9" sqref="E9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20.8515625" style="3" customWidth="1"/>
    <col min="11" max="11" width="7.281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1512</v>
      </c>
      <c r="C10" s="36" t="s">
        <v>480</v>
      </c>
      <c r="D10" s="35" t="s">
        <v>481</v>
      </c>
      <c r="E10" s="34" t="s">
        <v>1513</v>
      </c>
      <c r="F10" s="35" t="s">
        <v>1514</v>
      </c>
      <c r="G10" s="35" t="s">
        <v>93</v>
      </c>
      <c r="H10" s="34" t="s">
        <v>94</v>
      </c>
      <c r="I10" s="34" t="s">
        <v>95</v>
      </c>
      <c r="J10" s="37" t="s">
        <v>1515</v>
      </c>
      <c r="K10" s="35">
        <v>151</v>
      </c>
      <c r="L10" s="34">
        <v>8.04</v>
      </c>
      <c r="M10" s="34">
        <v>3.25</v>
      </c>
      <c r="N10" s="35"/>
      <c r="O10" s="35">
        <v>8.04</v>
      </c>
      <c r="P10" s="34" t="s">
        <v>45</v>
      </c>
      <c r="Q10" s="38" t="s">
        <v>361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1516</v>
      </c>
      <c r="C11" s="36" t="s">
        <v>621</v>
      </c>
      <c r="D11" s="35" t="s">
        <v>674</v>
      </c>
      <c r="E11" s="34" t="s">
        <v>1517</v>
      </c>
      <c r="F11" s="35" t="s">
        <v>1518</v>
      </c>
      <c r="G11" s="35" t="s">
        <v>93</v>
      </c>
      <c r="H11" s="34" t="s">
        <v>139</v>
      </c>
      <c r="I11" s="34" t="s">
        <v>95</v>
      </c>
      <c r="J11" s="37" t="s">
        <v>1515</v>
      </c>
      <c r="K11" s="35">
        <v>151</v>
      </c>
      <c r="L11" s="34">
        <v>6.91</v>
      </c>
      <c r="M11" s="34">
        <v>2.5</v>
      </c>
      <c r="N11" s="35"/>
      <c r="O11" s="35">
        <v>6.91</v>
      </c>
      <c r="P11" s="34" t="s">
        <v>43</v>
      </c>
      <c r="Q11" s="38" t="s">
        <v>361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356</v>
      </c>
      <c r="C12" s="36" t="s">
        <v>357</v>
      </c>
      <c r="D12" s="35" t="s">
        <v>147</v>
      </c>
      <c r="E12" s="34" t="s">
        <v>358</v>
      </c>
      <c r="F12" s="35" t="s">
        <v>359</v>
      </c>
      <c r="G12" s="35" t="s">
        <v>93</v>
      </c>
      <c r="H12" s="34" t="s">
        <v>94</v>
      </c>
      <c r="I12" s="34" t="s">
        <v>95</v>
      </c>
      <c r="J12" s="37" t="s">
        <v>360</v>
      </c>
      <c r="K12" s="35">
        <v>151</v>
      </c>
      <c r="L12" s="34">
        <v>6.46</v>
      </c>
      <c r="M12" s="34">
        <v>2.25</v>
      </c>
      <c r="N12" s="35"/>
      <c r="O12" s="35">
        <v>6.46</v>
      </c>
      <c r="P12" s="34" t="s">
        <v>46</v>
      </c>
      <c r="Q12" s="38" t="s">
        <v>361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588</v>
      </c>
      <c r="C13" s="36" t="s">
        <v>589</v>
      </c>
      <c r="D13" s="35" t="s">
        <v>590</v>
      </c>
      <c r="E13" s="34" t="s">
        <v>591</v>
      </c>
      <c r="F13" s="35" t="s">
        <v>592</v>
      </c>
      <c r="G13" s="35" t="s">
        <v>93</v>
      </c>
      <c r="H13" s="34" t="s">
        <v>94</v>
      </c>
      <c r="I13" s="34" t="s">
        <v>95</v>
      </c>
      <c r="J13" s="37" t="s">
        <v>593</v>
      </c>
      <c r="K13" s="35">
        <v>150</v>
      </c>
      <c r="L13" s="34">
        <v>6.62</v>
      </c>
      <c r="M13" s="34">
        <v>2.31</v>
      </c>
      <c r="N13" s="35"/>
      <c r="O13" s="35">
        <v>6.62</v>
      </c>
      <c r="P13" s="34" t="s">
        <v>46</v>
      </c>
      <c r="Q13" s="38" t="s">
        <v>58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594</v>
      </c>
      <c r="C14" s="36" t="s">
        <v>303</v>
      </c>
      <c r="D14" s="35" t="s">
        <v>595</v>
      </c>
      <c r="E14" s="34" t="s">
        <v>596</v>
      </c>
      <c r="F14" s="35" t="s">
        <v>597</v>
      </c>
      <c r="G14" s="35" t="s">
        <v>109</v>
      </c>
      <c r="H14" s="34" t="s">
        <v>94</v>
      </c>
      <c r="I14" s="34" t="s">
        <v>95</v>
      </c>
      <c r="J14" s="37" t="s">
        <v>593</v>
      </c>
      <c r="K14" s="35">
        <v>150</v>
      </c>
      <c r="L14" s="34">
        <v>6.78</v>
      </c>
      <c r="M14" s="34">
        <v>2.43</v>
      </c>
      <c r="N14" s="35"/>
      <c r="O14" s="35">
        <v>6.78</v>
      </c>
      <c r="P14" s="34" t="s">
        <v>46</v>
      </c>
      <c r="Q14" s="38" t="s">
        <v>58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1839</v>
      </c>
      <c r="C15" s="36" t="s">
        <v>1840</v>
      </c>
      <c r="D15" s="35" t="s">
        <v>841</v>
      </c>
      <c r="E15" s="34" t="s">
        <v>1841</v>
      </c>
      <c r="F15" s="35" t="s">
        <v>1842</v>
      </c>
      <c r="G15" s="35" t="s">
        <v>93</v>
      </c>
      <c r="H15" s="34" t="s">
        <v>94</v>
      </c>
      <c r="I15" s="34" t="s">
        <v>95</v>
      </c>
      <c r="J15" s="37" t="s">
        <v>593</v>
      </c>
      <c r="K15" s="35">
        <v>150</v>
      </c>
      <c r="L15" s="34">
        <v>6.93</v>
      </c>
      <c r="M15" s="34">
        <v>2.51</v>
      </c>
      <c r="N15" s="35"/>
      <c r="O15" s="35">
        <v>6.93</v>
      </c>
      <c r="P15" s="34" t="s">
        <v>43</v>
      </c>
      <c r="Q15" s="38" t="s">
        <v>58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598</v>
      </c>
      <c r="C16" s="36" t="s">
        <v>599</v>
      </c>
      <c r="D16" s="35" t="s">
        <v>600</v>
      </c>
      <c r="E16" s="34" t="s">
        <v>601</v>
      </c>
      <c r="F16" s="35" t="s">
        <v>602</v>
      </c>
      <c r="G16" s="35" t="s">
        <v>93</v>
      </c>
      <c r="H16" s="34" t="s">
        <v>94</v>
      </c>
      <c r="I16" s="34" t="s">
        <v>95</v>
      </c>
      <c r="J16" s="37" t="s">
        <v>593</v>
      </c>
      <c r="K16" s="35">
        <v>150</v>
      </c>
      <c r="L16" s="34">
        <v>7.65</v>
      </c>
      <c r="M16" s="34">
        <v>2.93</v>
      </c>
      <c r="N16" s="35"/>
      <c r="O16" s="35">
        <v>7.65</v>
      </c>
      <c r="P16" s="34" t="s">
        <v>43</v>
      </c>
      <c r="Q16" s="38" t="s">
        <v>58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603</v>
      </c>
      <c r="C17" s="36" t="s">
        <v>604</v>
      </c>
      <c r="D17" s="35" t="s">
        <v>605</v>
      </c>
      <c r="E17" s="34" t="s">
        <v>606</v>
      </c>
      <c r="F17" s="35" t="s">
        <v>607</v>
      </c>
      <c r="G17" s="35" t="s">
        <v>93</v>
      </c>
      <c r="H17" s="34" t="s">
        <v>94</v>
      </c>
      <c r="I17" s="34" t="s">
        <v>95</v>
      </c>
      <c r="J17" s="37" t="s">
        <v>593</v>
      </c>
      <c r="K17" s="35">
        <v>150</v>
      </c>
      <c r="L17" s="34">
        <v>8.1</v>
      </c>
      <c r="M17" s="34">
        <v>3.32</v>
      </c>
      <c r="N17" s="35"/>
      <c r="O17" s="35">
        <v>8.1</v>
      </c>
      <c r="P17" s="34" t="s">
        <v>45</v>
      </c>
      <c r="Q17" s="38" t="s">
        <v>58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24.75" customHeight="1">
      <c r="A18" s="34" t="s">
        <v>1498</v>
      </c>
      <c r="B18" s="35" t="s">
        <v>608</v>
      </c>
      <c r="C18" s="36" t="s">
        <v>476</v>
      </c>
      <c r="D18" s="35" t="s">
        <v>609</v>
      </c>
      <c r="E18" s="34" t="s">
        <v>610</v>
      </c>
      <c r="F18" s="35" t="s">
        <v>611</v>
      </c>
      <c r="G18" s="35" t="s">
        <v>93</v>
      </c>
      <c r="H18" s="34" t="s">
        <v>94</v>
      </c>
      <c r="I18" s="34" t="s">
        <v>95</v>
      </c>
      <c r="J18" s="37" t="s">
        <v>593</v>
      </c>
      <c r="K18" s="35">
        <v>151</v>
      </c>
      <c r="L18" s="34">
        <v>6.86</v>
      </c>
      <c r="M18" s="34">
        <v>2.48</v>
      </c>
      <c r="N18" s="35"/>
      <c r="O18" s="35">
        <v>6.86</v>
      </c>
      <c r="P18" s="34" t="s">
        <v>46</v>
      </c>
      <c r="Q18" s="38" t="s">
        <v>58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24.75" customHeight="1">
      <c r="A19" s="34" t="s">
        <v>1499</v>
      </c>
      <c r="B19" s="35" t="s">
        <v>612</v>
      </c>
      <c r="C19" s="36" t="s">
        <v>613</v>
      </c>
      <c r="D19" s="35" t="s">
        <v>524</v>
      </c>
      <c r="E19" s="34" t="s">
        <v>614</v>
      </c>
      <c r="F19" s="35" t="s">
        <v>355</v>
      </c>
      <c r="G19" s="35" t="s">
        <v>109</v>
      </c>
      <c r="H19" s="34" t="s">
        <v>94</v>
      </c>
      <c r="I19" s="34" t="s">
        <v>95</v>
      </c>
      <c r="J19" s="37" t="s">
        <v>593</v>
      </c>
      <c r="K19" s="35">
        <v>150</v>
      </c>
      <c r="L19" s="34">
        <v>7.26</v>
      </c>
      <c r="M19" s="34">
        <v>2.73</v>
      </c>
      <c r="N19" s="35"/>
      <c r="O19" s="35">
        <v>7.26</v>
      </c>
      <c r="P19" s="34" t="s">
        <v>43</v>
      </c>
      <c r="Q19" s="38" t="s">
        <v>58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5" customFormat="1" ht="24.75" customHeight="1">
      <c r="A20" s="34" t="s">
        <v>1500</v>
      </c>
      <c r="B20" s="35" t="s">
        <v>1843</v>
      </c>
      <c r="C20" s="36" t="s">
        <v>908</v>
      </c>
      <c r="D20" s="35" t="s">
        <v>560</v>
      </c>
      <c r="E20" s="34" t="s">
        <v>1844</v>
      </c>
      <c r="F20" s="35" t="s">
        <v>619</v>
      </c>
      <c r="G20" s="35" t="s">
        <v>93</v>
      </c>
      <c r="H20" s="34" t="s">
        <v>94</v>
      </c>
      <c r="I20" s="34" t="s">
        <v>95</v>
      </c>
      <c r="J20" s="37" t="s">
        <v>593</v>
      </c>
      <c r="K20" s="35">
        <v>150</v>
      </c>
      <c r="L20" s="34">
        <v>6.62</v>
      </c>
      <c r="M20" s="34">
        <v>2.27</v>
      </c>
      <c r="N20" s="35"/>
      <c r="O20" s="35">
        <v>6.62</v>
      </c>
      <c r="P20" s="34" t="s">
        <v>46</v>
      </c>
      <c r="Q20" s="38" t="s">
        <v>58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" customFormat="1" ht="24.75" customHeight="1">
      <c r="A21" s="34" t="s">
        <v>1501</v>
      </c>
      <c r="B21" s="35" t="s">
        <v>615</v>
      </c>
      <c r="C21" s="36" t="s">
        <v>616</v>
      </c>
      <c r="D21" s="35" t="s">
        <v>617</v>
      </c>
      <c r="E21" s="34" t="s">
        <v>618</v>
      </c>
      <c r="F21" s="35" t="s">
        <v>619</v>
      </c>
      <c r="G21" s="35" t="s">
        <v>109</v>
      </c>
      <c r="H21" s="34" t="s">
        <v>94</v>
      </c>
      <c r="I21" s="34" t="s">
        <v>95</v>
      </c>
      <c r="J21" s="37" t="s">
        <v>593</v>
      </c>
      <c r="K21" s="35">
        <v>150</v>
      </c>
      <c r="L21" s="34">
        <v>7.13</v>
      </c>
      <c r="M21" s="34">
        <v>2.65</v>
      </c>
      <c r="N21" s="35"/>
      <c r="O21" s="35">
        <v>7.13</v>
      </c>
      <c r="P21" s="34" t="s">
        <v>43</v>
      </c>
      <c r="Q21" s="38" t="s">
        <v>58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24.75" customHeight="1">
      <c r="A22" s="34" t="s">
        <v>1502</v>
      </c>
      <c r="B22" s="35" t="s">
        <v>620</v>
      </c>
      <c r="C22" s="36" t="s">
        <v>621</v>
      </c>
      <c r="D22" s="35" t="s">
        <v>622</v>
      </c>
      <c r="E22" s="34" t="s">
        <v>623</v>
      </c>
      <c r="F22" s="35" t="s">
        <v>624</v>
      </c>
      <c r="G22" s="35" t="s">
        <v>93</v>
      </c>
      <c r="H22" s="34" t="s">
        <v>139</v>
      </c>
      <c r="I22" s="34" t="s">
        <v>95</v>
      </c>
      <c r="J22" s="37" t="s">
        <v>593</v>
      </c>
      <c r="K22" s="35">
        <v>150</v>
      </c>
      <c r="L22" s="34">
        <v>7.26</v>
      </c>
      <c r="M22" s="34">
        <v>2.64</v>
      </c>
      <c r="N22" s="35"/>
      <c r="O22" s="35">
        <v>7.26</v>
      </c>
      <c r="P22" s="34" t="s">
        <v>43</v>
      </c>
      <c r="Q22" s="38" t="s">
        <v>58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24.75" customHeight="1">
      <c r="A23" s="34" t="s">
        <v>1503</v>
      </c>
      <c r="B23" s="35" t="s">
        <v>625</v>
      </c>
      <c r="C23" s="36" t="s">
        <v>161</v>
      </c>
      <c r="D23" s="35" t="s">
        <v>251</v>
      </c>
      <c r="E23" s="34" t="s">
        <v>626</v>
      </c>
      <c r="F23" s="35" t="s">
        <v>627</v>
      </c>
      <c r="G23" s="35" t="s">
        <v>109</v>
      </c>
      <c r="H23" s="34" t="s">
        <v>94</v>
      </c>
      <c r="I23" s="34" t="s">
        <v>95</v>
      </c>
      <c r="J23" s="37" t="s">
        <v>593</v>
      </c>
      <c r="K23" s="35">
        <v>150</v>
      </c>
      <c r="L23" s="34">
        <v>8.02</v>
      </c>
      <c r="M23" s="34">
        <v>3.23</v>
      </c>
      <c r="N23" s="35"/>
      <c r="O23" s="35">
        <v>8.02</v>
      </c>
      <c r="P23" s="34" t="s">
        <v>45</v>
      </c>
      <c r="Q23" s="38" t="s">
        <v>58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5" customFormat="1" ht="24.75" customHeight="1">
      <c r="A24" s="34" t="s">
        <v>1658</v>
      </c>
      <c r="B24" s="35" t="s">
        <v>628</v>
      </c>
      <c r="C24" s="36" t="s">
        <v>629</v>
      </c>
      <c r="D24" s="35" t="s">
        <v>536</v>
      </c>
      <c r="E24" s="34" t="s">
        <v>630</v>
      </c>
      <c r="F24" s="35" t="s">
        <v>631</v>
      </c>
      <c r="G24" s="35" t="s">
        <v>93</v>
      </c>
      <c r="H24" s="34" t="s">
        <v>94</v>
      </c>
      <c r="I24" s="34" t="s">
        <v>95</v>
      </c>
      <c r="J24" s="37" t="s">
        <v>593</v>
      </c>
      <c r="K24" s="35">
        <v>150</v>
      </c>
      <c r="L24" s="34">
        <v>7.67</v>
      </c>
      <c r="M24" s="34">
        <v>3.03</v>
      </c>
      <c r="N24" s="35"/>
      <c r="O24" s="35">
        <v>7.67</v>
      </c>
      <c r="P24" s="34" t="s">
        <v>43</v>
      </c>
      <c r="Q24" s="38" t="s">
        <v>58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5" customFormat="1" ht="24.75" customHeight="1">
      <c r="A25" s="34" t="s">
        <v>1659</v>
      </c>
      <c r="B25" s="35" t="s">
        <v>632</v>
      </c>
      <c r="C25" s="36" t="s">
        <v>352</v>
      </c>
      <c r="D25" s="35" t="s">
        <v>633</v>
      </c>
      <c r="E25" s="34" t="s">
        <v>634</v>
      </c>
      <c r="F25" s="35" t="s">
        <v>635</v>
      </c>
      <c r="G25" s="35" t="s">
        <v>109</v>
      </c>
      <c r="H25" s="34" t="s">
        <v>232</v>
      </c>
      <c r="I25" s="34" t="s">
        <v>95</v>
      </c>
      <c r="J25" s="37" t="s">
        <v>593</v>
      </c>
      <c r="K25" s="35">
        <v>150</v>
      </c>
      <c r="L25" s="34">
        <v>7.68</v>
      </c>
      <c r="M25" s="34">
        <v>2.99</v>
      </c>
      <c r="N25" s="35"/>
      <c r="O25" s="35">
        <v>7.68</v>
      </c>
      <c r="P25" s="34" t="s">
        <v>43</v>
      </c>
      <c r="Q25" s="38" t="s">
        <v>58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5" customFormat="1" ht="24.75" customHeight="1">
      <c r="A26" s="34" t="s">
        <v>1660</v>
      </c>
      <c r="B26" s="35" t="s">
        <v>636</v>
      </c>
      <c r="C26" s="36" t="s">
        <v>369</v>
      </c>
      <c r="D26" s="35" t="s">
        <v>637</v>
      </c>
      <c r="E26" s="34" t="s">
        <v>638</v>
      </c>
      <c r="F26" s="35" t="s">
        <v>639</v>
      </c>
      <c r="G26" s="35" t="s">
        <v>109</v>
      </c>
      <c r="H26" s="34" t="s">
        <v>94</v>
      </c>
      <c r="I26" s="34" t="s">
        <v>95</v>
      </c>
      <c r="J26" s="37" t="s">
        <v>593</v>
      </c>
      <c r="K26" s="35">
        <v>150</v>
      </c>
      <c r="L26" s="34">
        <v>7.52</v>
      </c>
      <c r="M26" s="34">
        <v>2.85</v>
      </c>
      <c r="N26" s="35"/>
      <c r="O26" s="35">
        <v>7.52</v>
      </c>
      <c r="P26" s="34" t="s">
        <v>43</v>
      </c>
      <c r="Q26" s="38" t="s">
        <v>58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5" customFormat="1" ht="24.75" customHeight="1">
      <c r="A27" s="34" t="s">
        <v>1661</v>
      </c>
      <c r="B27" s="35" t="s">
        <v>640</v>
      </c>
      <c r="C27" s="36" t="s">
        <v>352</v>
      </c>
      <c r="D27" s="35" t="s">
        <v>641</v>
      </c>
      <c r="E27" s="34" t="s">
        <v>642</v>
      </c>
      <c r="F27" s="35" t="s">
        <v>643</v>
      </c>
      <c r="G27" s="35" t="s">
        <v>109</v>
      </c>
      <c r="H27" s="34" t="s">
        <v>94</v>
      </c>
      <c r="I27" s="34" t="s">
        <v>95</v>
      </c>
      <c r="J27" s="37" t="s">
        <v>593</v>
      </c>
      <c r="K27" s="35">
        <v>150</v>
      </c>
      <c r="L27" s="34">
        <v>7.91</v>
      </c>
      <c r="M27" s="34">
        <v>3.09</v>
      </c>
      <c r="N27" s="35"/>
      <c r="O27" s="35">
        <v>7.91</v>
      </c>
      <c r="P27" s="34" t="s">
        <v>43</v>
      </c>
      <c r="Q27" s="38" t="s">
        <v>58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5" customFormat="1" ht="24.75" customHeight="1">
      <c r="A28" s="34" t="s">
        <v>1662</v>
      </c>
      <c r="B28" s="35" t="s">
        <v>644</v>
      </c>
      <c r="C28" s="36" t="s">
        <v>476</v>
      </c>
      <c r="D28" s="35" t="s">
        <v>645</v>
      </c>
      <c r="E28" s="34" t="s">
        <v>646</v>
      </c>
      <c r="F28" s="35" t="s">
        <v>226</v>
      </c>
      <c r="G28" s="35" t="s">
        <v>93</v>
      </c>
      <c r="H28" s="34" t="s">
        <v>94</v>
      </c>
      <c r="I28" s="34" t="s">
        <v>95</v>
      </c>
      <c r="J28" s="37" t="s">
        <v>593</v>
      </c>
      <c r="K28" s="35">
        <v>150</v>
      </c>
      <c r="L28" s="34">
        <v>7.57</v>
      </c>
      <c r="M28" s="34">
        <v>2.95</v>
      </c>
      <c r="N28" s="35"/>
      <c r="O28" s="35">
        <v>7.57</v>
      </c>
      <c r="P28" s="34" t="s">
        <v>43</v>
      </c>
      <c r="Q28" s="38" t="s">
        <v>58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5" customFormat="1" ht="24.75" customHeight="1">
      <c r="A29" s="34" t="s">
        <v>1663</v>
      </c>
      <c r="B29" s="35" t="s">
        <v>647</v>
      </c>
      <c r="C29" s="36" t="s">
        <v>648</v>
      </c>
      <c r="D29" s="35" t="s">
        <v>266</v>
      </c>
      <c r="E29" s="34" t="s">
        <v>649</v>
      </c>
      <c r="F29" s="35" t="s">
        <v>650</v>
      </c>
      <c r="G29" s="35" t="s">
        <v>109</v>
      </c>
      <c r="H29" s="34" t="s">
        <v>150</v>
      </c>
      <c r="I29" s="34" t="s">
        <v>95</v>
      </c>
      <c r="J29" s="37" t="s">
        <v>593</v>
      </c>
      <c r="K29" s="35">
        <v>150</v>
      </c>
      <c r="L29" s="34">
        <v>7.16</v>
      </c>
      <c r="M29" s="34">
        <v>2.68</v>
      </c>
      <c r="N29" s="35"/>
      <c r="O29" s="35">
        <v>7.16</v>
      </c>
      <c r="P29" s="34" t="s">
        <v>43</v>
      </c>
      <c r="Q29" s="38" t="s">
        <v>58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5" customFormat="1" ht="24.75" customHeight="1">
      <c r="A30" s="34" t="s">
        <v>1664</v>
      </c>
      <c r="B30" s="35" t="s">
        <v>651</v>
      </c>
      <c r="C30" s="36" t="s">
        <v>652</v>
      </c>
      <c r="D30" s="35" t="s">
        <v>266</v>
      </c>
      <c r="E30" s="34" t="s">
        <v>653</v>
      </c>
      <c r="F30" s="35" t="s">
        <v>654</v>
      </c>
      <c r="G30" s="35" t="s">
        <v>109</v>
      </c>
      <c r="H30" s="34" t="s">
        <v>133</v>
      </c>
      <c r="I30" s="34" t="s">
        <v>95</v>
      </c>
      <c r="J30" s="37" t="s">
        <v>593</v>
      </c>
      <c r="K30" s="35">
        <v>150</v>
      </c>
      <c r="L30" s="34">
        <v>8.79</v>
      </c>
      <c r="M30" s="34">
        <v>3.75</v>
      </c>
      <c r="N30" s="35"/>
      <c r="O30" s="35">
        <v>8.79</v>
      </c>
      <c r="P30" s="34" t="s">
        <v>48</v>
      </c>
      <c r="Q30" s="38" t="s">
        <v>58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5" customFormat="1" ht="24.75" customHeight="1">
      <c r="A31" s="34" t="s">
        <v>1665</v>
      </c>
      <c r="B31" s="35" t="s">
        <v>655</v>
      </c>
      <c r="C31" s="36" t="s">
        <v>89</v>
      </c>
      <c r="D31" s="35" t="s">
        <v>584</v>
      </c>
      <c r="E31" s="34" t="s">
        <v>656</v>
      </c>
      <c r="F31" s="35" t="s">
        <v>657</v>
      </c>
      <c r="G31" s="35" t="s">
        <v>93</v>
      </c>
      <c r="H31" s="34" t="s">
        <v>94</v>
      </c>
      <c r="I31" s="34" t="s">
        <v>95</v>
      </c>
      <c r="J31" s="37" t="s">
        <v>593</v>
      </c>
      <c r="K31" s="35">
        <v>150</v>
      </c>
      <c r="L31" s="34">
        <v>6.9</v>
      </c>
      <c r="M31" s="34">
        <v>2.53</v>
      </c>
      <c r="N31" s="35"/>
      <c r="O31" s="35">
        <v>6.9</v>
      </c>
      <c r="P31" s="34" t="s">
        <v>43</v>
      </c>
      <c r="Q31" s="38" t="s">
        <v>58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5" customFormat="1" ht="24.75" customHeight="1">
      <c r="A32" s="34" t="s">
        <v>1666</v>
      </c>
      <c r="B32" s="35" t="s">
        <v>1845</v>
      </c>
      <c r="C32" s="36" t="s">
        <v>1846</v>
      </c>
      <c r="D32" s="35" t="s">
        <v>775</v>
      </c>
      <c r="E32" s="34" t="s">
        <v>1074</v>
      </c>
      <c r="F32" s="35" t="s">
        <v>1847</v>
      </c>
      <c r="G32" s="35" t="s">
        <v>93</v>
      </c>
      <c r="H32" s="34" t="s">
        <v>94</v>
      </c>
      <c r="I32" s="34" t="s">
        <v>95</v>
      </c>
      <c r="J32" s="37" t="s">
        <v>593</v>
      </c>
      <c r="K32" s="35">
        <v>150</v>
      </c>
      <c r="L32" s="34">
        <v>7.08</v>
      </c>
      <c r="M32" s="34">
        <v>2.61</v>
      </c>
      <c r="N32" s="35"/>
      <c r="O32" s="35">
        <v>7.08</v>
      </c>
      <c r="P32" s="34" t="s">
        <v>43</v>
      </c>
      <c r="Q32" s="38" t="s">
        <v>58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5" customFormat="1" ht="24.75" customHeight="1">
      <c r="A33" s="34" t="s">
        <v>1667</v>
      </c>
      <c r="B33" s="35" t="s">
        <v>658</v>
      </c>
      <c r="C33" s="36" t="s">
        <v>659</v>
      </c>
      <c r="D33" s="35" t="s">
        <v>660</v>
      </c>
      <c r="E33" s="34" t="s">
        <v>661</v>
      </c>
      <c r="F33" s="35" t="s">
        <v>355</v>
      </c>
      <c r="G33" s="35" t="s">
        <v>109</v>
      </c>
      <c r="H33" s="34" t="s">
        <v>94</v>
      </c>
      <c r="I33" s="34" t="s">
        <v>95</v>
      </c>
      <c r="J33" s="37" t="s">
        <v>593</v>
      </c>
      <c r="K33" s="35">
        <v>150</v>
      </c>
      <c r="L33" s="34">
        <v>7.49</v>
      </c>
      <c r="M33" s="34">
        <v>2.81</v>
      </c>
      <c r="N33" s="35"/>
      <c r="O33" s="35">
        <v>7.49</v>
      </c>
      <c r="P33" s="34" t="s">
        <v>43</v>
      </c>
      <c r="Q33" s="38" t="s">
        <v>58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5" customFormat="1" ht="24.75" customHeight="1">
      <c r="A34" s="34" t="s">
        <v>1668</v>
      </c>
      <c r="B34" s="35" t="s">
        <v>662</v>
      </c>
      <c r="C34" s="36" t="s">
        <v>663</v>
      </c>
      <c r="D34" s="35" t="s">
        <v>664</v>
      </c>
      <c r="E34" s="34" t="s">
        <v>665</v>
      </c>
      <c r="F34" s="35" t="s">
        <v>666</v>
      </c>
      <c r="G34" s="35" t="s">
        <v>109</v>
      </c>
      <c r="H34" s="34" t="s">
        <v>94</v>
      </c>
      <c r="I34" s="34" t="s">
        <v>95</v>
      </c>
      <c r="J34" s="37" t="s">
        <v>593</v>
      </c>
      <c r="K34" s="35">
        <v>150</v>
      </c>
      <c r="L34" s="34">
        <v>7.31</v>
      </c>
      <c r="M34" s="34">
        <v>2.81</v>
      </c>
      <c r="N34" s="35"/>
      <c r="O34" s="35">
        <v>7.31</v>
      </c>
      <c r="P34" s="34" t="s">
        <v>43</v>
      </c>
      <c r="Q34" s="38" t="s">
        <v>58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5" customFormat="1" ht="24.75" customHeight="1">
      <c r="A35" s="34" t="s">
        <v>1669</v>
      </c>
      <c r="B35" s="35" t="s">
        <v>667</v>
      </c>
      <c r="C35" s="36" t="s">
        <v>668</v>
      </c>
      <c r="D35" s="35" t="s">
        <v>669</v>
      </c>
      <c r="E35" s="34" t="s">
        <v>670</v>
      </c>
      <c r="F35" s="35" t="s">
        <v>671</v>
      </c>
      <c r="G35" s="35" t="s">
        <v>93</v>
      </c>
      <c r="H35" s="34" t="s">
        <v>94</v>
      </c>
      <c r="I35" s="34" t="s">
        <v>95</v>
      </c>
      <c r="J35" s="37" t="s">
        <v>593</v>
      </c>
      <c r="K35" s="35">
        <v>150</v>
      </c>
      <c r="L35" s="34">
        <v>8.16</v>
      </c>
      <c r="M35" s="34">
        <v>3.27</v>
      </c>
      <c r="N35" s="35"/>
      <c r="O35" s="35">
        <v>8.16</v>
      </c>
      <c r="P35" s="34" t="s">
        <v>45</v>
      </c>
      <c r="Q35" s="38" t="s">
        <v>58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5" customFormat="1" ht="24.75" customHeight="1">
      <c r="A36" s="34" t="s">
        <v>1670</v>
      </c>
      <c r="B36" s="35" t="s">
        <v>672</v>
      </c>
      <c r="C36" s="36" t="s">
        <v>673</v>
      </c>
      <c r="D36" s="35" t="s">
        <v>674</v>
      </c>
      <c r="E36" s="34" t="s">
        <v>675</v>
      </c>
      <c r="F36" s="35" t="s">
        <v>676</v>
      </c>
      <c r="G36" s="35" t="s">
        <v>109</v>
      </c>
      <c r="H36" s="34" t="s">
        <v>94</v>
      </c>
      <c r="I36" s="34" t="s">
        <v>95</v>
      </c>
      <c r="J36" s="37" t="s">
        <v>593</v>
      </c>
      <c r="K36" s="35">
        <v>150</v>
      </c>
      <c r="L36" s="34">
        <v>7.81</v>
      </c>
      <c r="M36" s="34">
        <v>3.11</v>
      </c>
      <c r="N36" s="35"/>
      <c r="O36" s="35">
        <v>7.81</v>
      </c>
      <c r="P36" s="34" t="s">
        <v>43</v>
      </c>
      <c r="Q36" s="38" t="s">
        <v>58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5" customFormat="1" ht="24.75" customHeight="1">
      <c r="A37" s="34" t="s">
        <v>1671</v>
      </c>
      <c r="B37" s="35" t="s">
        <v>677</v>
      </c>
      <c r="C37" s="36" t="s">
        <v>678</v>
      </c>
      <c r="D37" s="35" t="s">
        <v>679</v>
      </c>
      <c r="E37" s="34" t="s">
        <v>680</v>
      </c>
      <c r="F37" s="35" t="s">
        <v>681</v>
      </c>
      <c r="G37" s="35" t="s">
        <v>93</v>
      </c>
      <c r="H37" s="34" t="s">
        <v>94</v>
      </c>
      <c r="I37" s="34" t="s">
        <v>95</v>
      </c>
      <c r="J37" s="37" t="s">
        <v>593</v>
      </c>
      <c r="K37" s="35">
        <v>150</v>
      </c>
      <c r="L37" s="34">
        <v>7.33</v>
      </c>
      <c r="M37" s="34">
        <v>2.73</v>
      </c>
      <c r="N37" s="35"/>
      <c r="O37" s="35">
        <v>7.33</v>
      </c>
      <c r="P37" s="34" t="s">
        <v>43</v>
      </c>
      <c r="Q37" s="38" t="s">
        <v>58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5" customFormat="1" ht="24.75" customHeight="1">
      <c r="A38" s="34" t="s">
        <v>1672</v>
      </c>
      <c r="B38" s="35" t="s">
        <v>682</v>
      </c>
      <c r="C38" s="36" t="s">
        <v>683</v>
      </c>
      <c r="D38" s="35" t="s">
        <v>142</v>
      </c>
      <c r="E38" s="34" t="s">
        <v>630</v>
      </c>
      <c r="F38" s="35" t="s">
        <v>684</v>
      </c>
      <c r="G38" s="35" t="s">
        <v>109</v>
      </c>
      <c r="H38" s="34" t="s">
        <v>94</v>
      </c>
      <c r="I38" s="34" t="s">
        <v>95</v>
      </c>
      <c r="J38" s="37" t="s">
        <v>593</v>
      </c>
      <c r="K38" s="35">
        <v>150</v>
      </c>
      <c r="L38" s="34">
        <v>8.11</v>
      </c>
      <c r="M38" s="34">
        <v>3.32</v>
      </c>
      <c r="N38" s="35"/>
      <c r="O38" s="35">
        <v>8.11</v>
      </c>
      <c r="P38" s="34" t="s">
        <v>45</v>
      </c>
      <c r="Q38" s="38" t="s">
        <v>58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5" customFormat="1" ht="24.75" customHeight="1">
      <c r="A39" s="34" t="s">
        <v>1673</v>
      </c>
      <c r="B39" s="35" t="s">
        <v>1487</v>
      </c>
      <c r="C39" s="36" t="s">
        <v>1488</v>
      </c>
      <c r="D39" s="35" t="s">
        <v>147</v>
      </c>
      <c r="E39" s="34" t="s">
        <v>365</v>
      </c>
      <c r="F39" s="35" t="s">
        <v>1489</v>
      </c>
      <c r="G39" s="35" t="s">
        <v>93</v>
      </c>
      <c r="H39" s="34" t="s">
        <v>94</v>
      </c>
      <c r="I39" s="34" t="s">
        <v>95</v>
      </c>
      <c r="J39" s="37" t="s">
        <v>593</v>
      </c>
      <c r="K39" s="35">
        <v>150</v>
      </c>
      <c r="L39" s="34">
        <v>6.52</v>
      </c>
      <c r="M39" s="34">
        <v>2.28</v>
      </c>
      <c r="N39" s="35"/>
      <c r="O39" s="35">
        <v>6.52</v>
      </c>
      <c r="P39" s="34" t="s">
        <v>46</v>
      </c>
      <c r="Q39" s="38" t="s">
        <v>58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5" customFormat="1" ht="24.75" customHeight="1">
      <c r="A40" s="34" t="s">
        <v>1674</v>
      </c>
      <c r="B40" s="35" t="s">
        <v>685</v>
      </c>
      <c r="C40" s="36" t="s">
        <v>686</v>
      </c>
      <c r="D40" s="35" t="s">
        <v>687</v>
      </c>
      <c r="E40" s="34" t="s">
        <v>688</v>
      </c>
      <c r="F40" s="35" t="s">
        <v>689</v>
      </c>
      <c r="G40" s="35" t="s">
        <v>109</v>
      </c>
      <c r="H40" s="34" t="s">
        <v>94</v>
      </c>
      <c r="I40" s="34" t="s">
        <v>95</v>
      </c>
      <c r="J40" s="37" t="s">
        <v>593</v>
      </c>
      <c r="K40" s="35">
        <v>150</v>
      </c>
      <c r="L40" s="34">
        <v>7.69</v>
      </c>
      <c r="M40" s="34">
        <v>3.03</v>
      </c>
      <c r="N40" s="35"/>
      <c r="O40" s="35">
        <v>7.69</v>
      </c>
      <c r="P40" s="34" t="s">
        <v>43</v>
      </c>
      <c r="Q40" s="38" t="s">
        <v>58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5" customFormat="1" ht="24.75" customHeight="1">
      <c r="A41" s="34" t="s">
        <v>1675</v>
      </c>
      <c r="B41" s="35" t="s">
        <v>690</v>
      </c>
      <c r="C41" s="36" t="s">
        <v>347</v>
      </c>
      <c r="D41" s="35" t="s">
        <v>152</v>
      </c>
      <c r="E41" s="34" t="s">
        <v>691</v>
      </c>
      <c r="F41" s="35" t="s">
        <v>692</v>
      </c>
      <c r="G41" s="35" t="s">
        <v>109</v>
      </c>
      <c r="H41" s="34" t="s">
        <v>110</v>
      </c>
      <c r="I41" s="34" t="s">
        <v>95</v>
      </c>
      <c r="J41" s="37" t="s">
        <v>593</v>
      </c>
      <c r="K41" s="35">
        <v>150</v>
      </c>
      <c r="L41" s="34">
        <v>7.51</v>
      </c>
      <c r="M41" s="34">
        <v>2.88</v>
      </c>
      <c r="N41" s="35"/>
      <c r="O41" s="35">
        <v>7.51</v>
      </c>
      <c r="P41" s="34" t="s">
        <v>43</v>
      </c>
      <c r="Q41" s="38" t="s">
        <v>58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5" customFormat="1" ht="24.75" customHeight="1">
      <c r="A42" s="34" t="s">
        <v>1676</v>
      </c>
      <c r="B42" s="35" t="s">
        <v>693</v>
      </c>
      <c r="C42" s="36" t="s">
        <v>694</v>
      </c>
      <c r="D42" s="35" t="s">
        <v>394</v>
      </c>
      <c r="E42" s="34" t="s">
        <v>695</v>
      </c>
      <c r="F42" s="35" t="s">
        <v>696</v>
      </c>
      <c r="G42" s="35" t="s">
        <v>109</v>
      </c>
      <c r="H42" s="34" t="s">
        <v>94</v>
      </c>
      <c r="I42" s="34" t="s">
        <v>95</v>
      </c>
      <c r="J42" s="37" t="s">
        <v>593</v>
      </c>
      <c r="K42" s="35">
        <v>150</v>
      </c>
      <c r="L42" s="34">
        <v>7.73</v>
      </c>
      <c r="M42" s="34">
        <v>3.02</v>
      </c>
      <c r="N42" s="35"/>
      <c r="O42" s="35">
        <v>7.73</v>
      </c>
      <c r="P42" s="34" t="s">
        <v>43</v>
      </c>
      <c r="Q42" s="38" t="s">
        <v>58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5" customFormat="1" ht="24.75" customHeight="1">
      <c r="A43" s="34" t="s">
        <v>1677</v>
      </c>
      <c r="B43" s="35" t="s">
        <v>697</v>
      </c>
      <c r="C43" s="36" t="s">
        <v>89</v>
      </c>
      <c r="D43" s="35" t="s">
        <v>278</v>
      </c>
      <c r="E43" s="34" t="s">
        <v>698</v>
      </c>
      <c r="F43" s="35" t="s">
        <v>699</v>
      </c>
      <c r="G43" s="35" t="s">
        <v>93</v>
      </c>
      <c r="H43" s="34" t="s">
        <v>700</v>
      </c>
      <c r="I43" s="34" t="s">
        <v>95</v>
      </c>
      <c r="J43" s="37" t="s">
        <v>593</v>
      </c>
      <c r="K43" s="35">
        <v>150</v>
      </c>
      <c r="L43" s="34">
        <v>7.34</v>
      </c>
      <c r="M43" s="34">
        <v>2.73</v>
      </c>
      <c r="N43" s="35"/>
      <c r="O43" s="35">
        <v>7.34</v>
      </c>
      <c r="P43" s="34" t="s">
        <v>43</v>
      </c>
      <c r="Q43" s="38" t="s">
        <v>58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5" customFormat="1" ht="24.75" customHeight="1">
      <c r="A44" s="34" t="s">
        <v>1678</v>
      </c>
      <c r="B44" s="35" t="s">
        <v>701</v>
      </c>
      <c r="C44" s="36" t="s">
        <v>702</v>
      </c>
      <c r="D44" s="35" t="s">
        <v>703</v>
      </c>
      <c r="E44" s="34" t="s">
        <v>704</v>
      </c>
      <c r="F44" s="35" t="s">
        <v>705</v>
      </c>
      <c r="G44" s="35" t="s">
        <v>93</v>
      </c>
      <c r="H44" s="34" t="s">
        <v>94</v>
      </c>
      <c r="I44" s="34" t="s">
        <v>95</v>
      </c>
      <c r="J44" s="37" t="s">
        <v>593</v>
      </c>
      <c r="K44" s="35">
        <v>150</v>
      </c>
      <c r="L44" s="34">
        <v>8.51</v>
      </c>
      <c r="M44" s="34">
        <v>3.57</v>
      </c>
      <c r="N44" s="35"/>
      <c r="O44" s="35">
        <v>8.51</v>
      </c>
      <c r="P44" s="34" t="s">
        <v>45</v>
      </c>
      <c r="Q44" s="38" t="s">
        <v>58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5" customFormat="1" ht="24.75" customHeight="1">
      <c r="A45" s="34" t="s">
        <v>1679</v>
      </c>
      <c r="B45" s="35" t="s">
        <v>706</v>
      </c>
      <c r="C45" s="36" t="s">
        <v>707</v>
      </c>
      <c r="D45" s="35" t="s">
        <v>708</v>
      </c>
      <c r="E45" s="34" t="s">
        <v>709</v>
      </c>
      <c r="F45" s="35" t="s">
        <v>710</v>
      </c>
      <c r="G45" s="35" t="s">
        <v>93</v>
      </c>
      <c r="H45" s="34" t="s">
        <v>94</v>
      </c>
      <c r="I45" s="34" t="s">
        <v>95</v>
      </c>
      <c r="J45" s="37" t="s">
        <v>593</v>
      </c>
      <c r="K45" s="35">
        <v>150</v>
      </c>
      <c r="L45" s="34">
        <v>6.73</v>
      </c>
      <c r="M45" s="34">
        <v>2.41</v>
      </c>
      <c r="N45" s="35"/>
      <c r="O45" s="35">
        <v>6.73</v>
      </c>
      <c r="P45" s="34" t="s">
        <v>46</v>
      </c>
      <c r="Q45" s="38" t="s">
        <v>58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5" customFormat="1" ht="24.75" customHeight="1">
      <c r="A46" s="34" t="s">
        <v>1680</v>
      </c>
      <c r="B46" s="35" t="s">
        <v>711</v>
      </c>
      <c r="C46" s="36" t="s">
        <v>712</v>
      </c>
      <c r="D46" s="35" t="s">
        <v>182</v>
      </c>
      <c r="E46" s="34" t="s">
        <v>713</v>
      </c>
      <c r="F46" s="35" t="s">
        <v>714</v>
      </c>
      <c r="G46" s="35" t="s">
        <v>109</v>
      </c>
      <c r="H46" s="34" t="s">
        <v>715</v>
      </c>
      <c r="I46" s="34" t="s">
        <v>95</v>
      </c>
      <c r="J46" s="37" t="s">
        <v>593</v>
      </c>
      <c r="K46" s="35">
        <v>150</v>
      </c>
      <c r="L46" s="34">
        <v>7.02</v>
      </c>
      <c r="M46" s="34">
        <v>2.61</v>
      </c>
      <c r="N46" s="35"/>
      <c r="O46" s="35">
        <v>7.02</v>
      </c>
      <c r="P46" s="34" t="s">
        <v>43</v>
      </c>
      <c r="Q46" s="38" t="s">
        <v>58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5" customFormat="1" ht="24.75" customHeight="1">
      <c r="A47" s="34" t="s">
        <v>1681</v>
      </c>
      <c r="B47" s="35" t="s">
        <v>716</v>
      </c>
      <c r="C47" s="36" t="s">
        <v>89</v>
      </c>
      <c r="D47" s="35" t="s">
        <v>717</v>
      </c>
      <c r="E47" s="34" t="s">
        <v>718</v>
      </c>
      <c r="F47" s="35" t="s">
        <v>719</v>
      </c>
      <c r="G47" s="35" t="s">
        <v>93</v>
      </c>
      <c r="H47" s="34" t="s">
        <v>94</v>
      </c>
      <c r="I47" s="34" t="s">
        <v>95</v>
      </c>
      <c r="J47" s="37" t="s">
        <v>593</v>
      </c>
      <c r="K47" s="35">
        <v>150</v>
      </c>
      <c r="L47" s="34">
        <v>7.97</v>
      </c>
      <c r="M47" s="34">
        <v>3.2</v>
      </c>
      <c r="N47" s="35"/>
      <c r="O47" s="35">
        <v>7.97</v>
      </c>
      <c r="P47" s="34" t="s">
        <v>45</v>
      </c>
      <c r="Q47" s="38" t="s">
        <v>58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5" customFormat="1" ht="24.75" customHeight="1">
      <c r="A48" s="34" t="s">
        <v>1682</v>
      </c>
      <c r="B48" s="35" t="s">
        <v>720</v>
      </c>
      <c r="C48" s="36" t="s">
        <v>721</v>
      </c>
      <c r="D48" s="35" t="s">
        <v>209</v>
      </c>
      <c r="E48" s="34" t="s">
        <v>722</v>
      </c>
      <c r="F48" s="35" t="s">
        <v>723</v>
      </c>
      <c r="G48" s="35" t="s">
        <v>93</v>
      </c>
      <c r="H48" s="34" t="s">
        <v>94</v>
      </c>
      <c r="I48" s="34" t="s">
        <v>95</v>
      </c>
      <c r="J48" s="37" t="s">
        <v>593</v>
      </c>
      <c r="K48" s="35">
        <v>150</v>
      </c>
      <c r="L48" s="34">
        <v>6.5</v>
      </c>
      <c r="M48" s="34">
        <v>2.28</v>
      </c>
      <c r="N48" s="35"/>
      <c r="O48" s="35">
        <v>6.5</v>
      </c>
      <c r="P48" s="34" t="s">
        <v>46</v>
      </c>
      <c r="Q48" s="38" t="s">
        <v>58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5" customFormat="1" ht="24.75" customHeight="1">
      <c r="A49" s="34" t="s">
        <v>1683</v>
      </c>
      <c r="B49" s="35" t="s">
        <v>724</v>
      </c>
      <c r="C49" s="36" t="s">
        <v>427</v>
      </c>
      <c r="D49" s="35" t="s">
        <v>725</v>
      </c>
      <c r="E49" s="34" t="s">
        <v>726</v>
      </c>
      <c r="F49" s="35" t="s">
        <v>727</v>
      </c>
      <c r="G49" s="35" t="s">
        <v>93</v>
      </c>
      <c r="H49" s="34" t="s">
        <v>94</v>
      </c>
      <c r="I49" s="34" t="s">
        <v>95</v>
      </c>
      <c r="J49" s="37" t="s">
        <v>593</v>
      </c>
      <c r="K49" s="35">
        <v>150</v>
      </c>
      <c r="L49" s="34">
        <v>7.27</v>
      </c>
      <c r="M49" s="34">
        <v>2.76</v>
      </c>
      <c r="N49" s="35"/>
      <c r="O49" s="35">
        <v>7.27</v>
      </c>
      <c r="P49" s="34" t="s">
        <v>43</v>
      </c>
      <c r="Q49" s="38" t="s">
        <v>58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24.75" customHeight="1">
      <c r="A50" s="34" t="s">
        <v>1684</v>
      </c>
      <c r="B50" s="35" t="s">
        <v>1848</v>
      </c>
      <c r="C50" s="36" t="s">
        <v>1849</v>
      </c>
      <c r="D50" s="35" t="s">
        <v>729</v>
      </c>
      <c r="E50" s="34" t="s">
        <v>1096</v>
      </c>
      <c r="F50" s="35" t="s">
        <v>1850</v>
      </c>
      <c r="G50" s="35" t="s">
        <v>109</v>
      </c>
      <c r="H50" s="34" t="s">
        <v>232</v>
      </c>
      <c r="I50" s="34" t="s">
        <v>95</v>
      </c>
      <c r="J50" s="37" t="s">
        <v>731</v>
      </c>
      <c r="K50" s="35">
        <v>150</v>
      </c>
      <c r="L50" s="34">
        <v>7.19</v>
      </c>
      <c r="M50" s="34">
        <v>2.69</v>
      </c>
      <c r="N50" s="35"/>
      <c r="O50" s="35">
        <v>7.19</v>
      </c>
      <c r="P50" s="34" t="s">
        <v>43</v>
      </c>
      <c r="Q50" s="38" t="s">
        <v>58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5" customFormat="1" ht="24.75" customHeight="1">
      <c r="A51" s="34" t="s">
        <v>1685</v>
      </c>
      <c r="B51" s="35" t="s">
        <v>728</v>
      </c>
      <c r="C51" s="36" t="s">
        <v>89</v>
      </c>
      <c r="D51" s="35" t="s">
        <v>729</v>
      </c>
      <c r="E51" s="34" t="s">
        <v>642</v>
      </c>
      <c r="F51" s="35" t="s">
        <v>730</v>
      </c>
      <c r="G51" s="35" t="s">
        <v>93</v>
      </c>
      <c r="H51" s="34" t="s">
        <v>94</v>
      </c>
      <c r="I51" s="34" t="s">
        <v>95</v>
      </c>
      <c r="J51" s="37" t="s">
        <v>731</v>
      </c>
      <c r="K51" s="35">
        <v>150</v>
      </c>
      <c r="L51" s="34">
        <v>7.84</v>
      </c>
      <c r="M51" s="34">
        <v>3.09</v>
      </c>
      <c r="N51" s="35"/>
      <c r="O51" s="35">
        <v>7.84</v>
      </c>
      <c r="P51" s="34" t="s">
        <v>43</v>
      </c>
      <c r="Q51" s="38" t="s">
        <v>58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5" customFormat="1" ht="24.75" customHeight="1">
      <c r="A52" s="34" t="s">
        <v>1686</v>
      </c>
      <c r="B52" s="35" t="s">
        <v>732</v>
      </c>
      <c r="C52" s="36" t="s">
        <v>733</v>
      </c>
      <c r="D52" s="35" t="s">
        <v>734</v>
      </c>
      <c r="E52" s="34" t="s">
        <v>735</v>
      </c>
      <c r="F52" s="35" t="s">
        <v>736</v>
      </c>
      <c r="G52" s="35" t="s">
        <v>93</v>
      </c>
      <c r="H52" s="34" t="s">
        <v>232</v>
      </c>
      <c r="I52" s="34" t="s">
        <v>95</v>
      </c>
      <c r="J52" s="37" t="s">
        <v>731</v>
      </c>
      <c r="K52" s="35">
        <v>150</v>
      </c>
      <c r="L52" s="34">
        <v>7.1</v>
      </c>
      <c r="M52" s="34">
        <v>2.65</v>
      </c>
      <c r="N52" s="35"/>
      <c r="O52" s="35">
        <v>7.1</v>
      </c>
      <c r="P52" s="34" t="s">
        <v>43</v>
      </c>
      <c r="Q52" s="38" t="s">
        <v>58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5" customFormat="1" ht="24.75" customHeight="1">
      <c r="A53" s="34" t="s">
        <v>1687</v>
      </c>
      <c r="B53" s="35" t="s">
        <v>737</v>
      </c>
      <c r="C53" s="36" t="s">
        <v>738</v>
      </c>
      <c r="D53" s="35" t="s">
        <v>739</v>
      </c>
      <c r="E53" s="34" t="s">
        <v>740</v>
      </c>
      <c r="F53" s="35" t="s">
        <v>741</v>
      </c>
      <c r="G53" s="35" t="s">
        <v>93</v>
      </c>
      <c r="H53" s="34" t="s">
        <v>232</v>
      </c>
      <c r="I53" s="34" t="s">
        <v>95</v>
      </c>
      <c r="J53" s="37" t="s">
        <v>731</v>
      </c>
      <c r="K53" s="35">
        <v>150</v>
      </c>
      <c r="L53" s="34">
        <v>7.01</v>
      </c>
      <c r="M53" s="34">
        <v>2.52</v>
      </c>
      <c r="N53" s="35"/>
      <c r="O53" s="35">
        <v>7.01</v>
      </c>
      <c r="P53" s="34" t="s">
        <v>43</v>
      </c>
      <c r="Q53" s="38" t="s">
        <v>58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5" customFormat="1" ht="24.75" customHeight="1">
      <c r="A54" s="34" t="s">
        <v>1688</v>
      </c>
      <c r="B54" s="35" t="s">
        <v>742</v>
      </c>
      <c r="C54" s="36" t="s">
        <v>352</v>
      </c>
      <c r="D54" s="35" t="s">
        <v>195</v>
      </c>
      <c r="E54" s="34" t="s">
        <v>743</v>
      </c>
      <c r="F54" s="35" t="s">
        <v>744</v>
      </c>
      <c r="G54" s="35" t="s">
        <v>109</v>
      </c>
      <c r="H54" s="34" t="s">
        <v>94</v>
      </c>
      <c r="I54" s="34" t="s">
        <v>95</v>
      </c>
      <c r="J54" s="37" t="s">
        <v>731</v>
      </c>
      <c r="K54" s="35">
        <v>150</v>
      </c>
      <c r="L54" s="34">
        <v>8.28</v>
      </c>
      <c r="M54" s="34">
        <v>3.41</v>
      </c>
      <c r="N54" s="35"/>
      <c r="O54" s="35">
        <v>8.28</v>
      </c>
      <c r="P54" s="34" t="s">
        <v>45</v>
      </c>
      <c r="Q54" s="38" t="s">
        <v>58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5" customFormat="1" ht="24.75" customHeight="1">
      <c r="A55" s="34" t="s">
        <v>1689</v>
      </c>
      <c r="B55" s="35" t="s">
        <v>745</v>
      </c>
      <c r="C55" s="36" t="s">
        <v>746</v>
      </c>
      <c r="D55" s="35" t="s">
        <v>225</v>
      </c>
      <c r="E55" s="34" t="s">
        <v>541</v>
      </c>
      <c r="F55" s="35" t="s">
        <v>526</v>
      </c>
      <c r="G55" s="35" t="s">
        <v>109</v>
      </c>
      <c r="H55" s="34" t="s">
        <v>94</v>
      </c>
      <c r="I55" s="34" t="s">
        <v>95</v>
      </c>
      <c r="J55" s="37" t="s">
        <v>731</v>
      </c>
      <c r="K55" s="35">
        <v>150</v>
      </c>
      <c r="L55" s="34">
        <v>7.44</v>
      </c>
      <c r="M55" s="34">
        <v>2.87</v>
      </c>
      <c r="N55" s="35"/>
      <c r="O55" s="35">
        <v>7.44</v>
      </c>
      <c r="P55" s="34" t="s">
        <v>43</v>
      </c>
      <c r="Q55" s="38" t="s">
        <v>58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5" customFormat="1" ht="24.75" customHeight="1">
      <c r="A56" s="34" t="s">
        <v>1690</v>
      </c>
      <c r="B56" s="35" t="s">
        <v>747</v>
      </c>
      <c r="C56" s="36" t="s">
        <v>748</v>
      </c>
      <c r="D56" s="35" t="s">
        <v>481</v>
      </c>
      <c r="E56" s="34" t="s">
        <v>749</v>
      </c>
      <c r="F56" s="35" t="s">
        <v>750</v>
      </c>
      <c r="G56" s="35" t="s">
        <v>93</v>
      </c>
      <c r="H56" s="34" t="s">
        <v>150</v>
      </c>
      <c r="I56" s="34" t="s">
        <v>95</v>
      </c>
      <c r="J56" s="37" t="s">
        <v>731</v>
      </c>
      <c r="K56" s="35">
        <v>150</v>
      </c>
      <c r="L56" s="34">
        <v>7.62</v>
      </c>
      <c r="M56" s="34">
        <v>3.03</v>
      </c>
      <c r="N56" s="35"/>
      <c r="O56" s="35">
        <v>7.62</v>
      </c>
      <c r="P56" s="34" t="s">
        <v>43</v>
      </c>
      <c r="Q56" s="38" t="s">
        <v>58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5" customFormat="1" ht="24.75" customHeight="1">
      <c r="A57" s="34" t="s">
        <v>1691</v>
      </c>
      <c r="B57" s="35" t="s">
        <v>751</v>
      </c>
      <c r="C57" s="36" t="s">
        <v>712</v>
      </c>
      <c r="D57" s="35" t="s">
        <v>200</v>
      </c>
      <c r="E57" s="34" t="s">
        <v>752</v>
      </c>
      <c r="F57" s="35" t="s">
        <v>723</v>
      </c>
      <c r="G57" s="35" t="s">
        <v>109</v>
      </c>
      <c r="H57" s="34" t="s">
        <v>94</v>
      </c>
      <c r="I57" s="34" t="s">
        <v>95</v>
      </c>
      <c r="J57" s="37" t="s">
        <v>731</v>
      </c>
      <c r="K57" s="35">
        <v>150</v>
      </c>
      <c r="L57" s="34">
        <v>8.11</v>
      </c>
      <c r="M57" s="34">
        <v>3.34</v>
      </c>
      <c r="N57" s="35"/>
      <c r="O57" s="35">
        <v>8.11</v>
      </c>
      <c r="P57" s="34" t="s">
        <v>45</v>
      </c>
      <c r="Q57" s="38" t="s">
        <v>58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5" customFormat="1" ht="24.75" customHeight="1">
      <c r="A58" s="34" t="s">
        <v>1692</v>
      </c>
      <c r="B58" s="35" t="s">
        <v>753</v>
      </c>
      <c r="C58" s="36" t="s">
        <v>754</v>
      </c>
      <c r="D58" s="35" t="s">
        <v>200</v>
      </c>
      <c r="E58" s="34" t="s">
        <v>755</v>
      </c>
      <c r="F58" s="35" t="s">
        <v>756</v>
      </c>
      <c r="G58" s="35" t="s">
        <v>109</v>
      </c>
      <c r="H58" s="34" t="s">
        <v>94</v>
      </c>
      <c r="I58" s="34" t="s">
        <v>95</v>
      </c>
      <c r="J58" s="37" t="s">
        <v>731</v>
      </c>
      <c r="K58" s="35">
        <v>150</v>
      </c>
      <c r="L58" s="34">
        <v>7.45</v>
      </c>
      <c r="M58" s="34">
        <v>2.87</v>
      </c>
      <c r="N58" s="35"/>
      <c r="O58" s="35">
        <v>7.45</v>
      </c>
      <c r="P58" s="34" t="s">
        <v>43</v>
      </c>
      <c r="Q58" s="38" t="s">
        <v>58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5" customFormat="1" ht="24.75" customHeight="1">
      <c r="A59" s="34" t="s">
        <v>1693</v>
      </c>
      <c r="B59" s="35" t="s">
        <v>757</v>
      </c>
      <c r="C59" s="36" t="s">
        <v>758</v>
      </c>
      <c r="D59" s="35" t="s">
        <v>251</v>
      </c>
      <c r="E59" s="34" t="s">
        <v>759</v>
      </c>
      <c r="F59" s="35" t="s">
        <v>132</v>
      </c>
      <c r="G59" s="35" t="s">
        <v>109</v>
      </c>
      <c r="H59" s="34" t="s">
        <v>94</v>
      </c>
      <c r="I59" s="34" t="s">
        <v>95</v>
      </c>
      <c r="J59" s="37" t="s">
        <v>731</v>
      </c>
      <c r="K59" s="35">
        <v>150</v>
      </c>
      <c r="L59" s="34">
        <v>7.03</v>
      </c>
      <c r="M59" s="34">
        <v>2.6</v>
      </c>
      <c r="N59" s="35"/>
      <c r="O59" s="35">
        <v>7.03</v>
      </c>
      <c r="P59" s="34" t="s">
        <v>43</v>
      </c>
      <c r="Q59" s="38" t="s">
        <v>58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24.75" customHeight="1">
      <c r="A60" s="34" t="s">
        <v>1694</v>
      </c>
      <c r="B60" s="35" t="s">
        <v>1851</v>
      </c>
      <c r="C60" s="36" t="s">
        <v>1852</v>
      </c>
      <c r="D60" s="35" t="s">
        <v>536</v>
      </c>
      <c r="E60" s="34" t="s">
        <v>1853</v>
      </c>
      <c r="F60" s="35" t="s">
        <v>355</v>
      </c>
      <c r="G60" s="35" t="s">
        <v>93</v>
      </c>
      <c r="H60" s="34" t="s">
        <v>94</v>
      </c>
      <c r="I60" s="34" t="s">
        <v>95</v>
      </c>
      <c r="J60" s="37" t="s">
        <v>731</v>
      </c>
      <c r="K60" s="35">
        <v>150</v>
      </c>
      <c r="L60" s="34">
        <v>6.8</v>
      </c>
      <c r="M60" s="34">
        <v>2.41</v>
      </c>
      <c r="N60" s="35"/>
      <c r="O60" s="35">
        <v>6.8</v>
      </c>
      <c r="P60" s="34" t="s">
        <v>46</v>
      </c>
      <c r="Q60" s="38" t="s">
        <v>58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24.75" customHeight="1">
      <c r="A61" s="34" t="s">
        <v>1695</v>
      </c>
      <c r="B61" s="35" t="s">
        <v>1854</v>
      </c>
      <c r="C61" s="36" t="s">
        <v>833</v>
      </c>
      <c r="D61" s="35" t="s">
        <v>1481</v>
      </c>
      <c r="E61" s="34" t="s">
        <v>1855</v>
      </c>
      <c r="F61" s="35" t="s">
        <v>1856</v>
      </c>
      <c r="G61" s="35" t="s">
        <v>93</v>
      </c>
      <c r="H61" s="34" t="s">
        <v>94</v>
      </c>
      <c r="I61" s="34" t="s">
        <v>95</v>
      </c>
      <c r="J61" s="37" t="s">
        <v>731</v>
      </c>
      <c r="K61" s="35">
        <v>150</v>
      </c>
      <c r="L61" s="34">
        <v>6.63</v>
      </c>
      <c r="M61" s="34">
        <v>2.31</v>
      </c>
      <c r="N61" s="35"/>
      <c r="O61" s="35">
        <v>6.63</v>
      </c>
      <c r="P61" s="34" t="s">
        <v>46</v>
      </c>
      <c r="Q61" s="38" t="s">
        <v>58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5" customFormat="1" ht="24.75" customHeight="1">
      <c r="A62" s="34" t="s">
        <v>1696</v>
      </c>
      <c r="B62" s="35" t="s">
        <v>760</v>
      </c>
      <c r="C62" s="36" t="s">
        <v>480</v>
      </c>
      <c r="D62" s="35" t="s">
        <v>761</v>
      </c>
      <c r="E62" s="34" t="s">
        <v>762</v>
      </c>
      <c r="F62" s="35" t="s">
        <v>763</v>
      </c>
      <c r="G62" s="35" t="s">
        <v>93</v>
      </c>
      <c r="H62" s="34" t="s">
        <v>232</v>
      </c>
      <c r="I62" s="34" t="s">
        <v>95</v>
      </c>
      <c r="J62" s="37" t="s">
        <v>731</v>
      </c>
      <c r="K62" s="35">
        <v>150</v>
      </c>
      <c r="L62" s="34">
        <v>6.72</v>
      </c>
      <c r="M62" s="34">
        <v>2.36</v>
      </c>
      <c r="N62" s="35"/>
      <c r="O62" s="35">
        <v>6.72</v>
      </c>
      <c r="P62" s="34" t="s">
        <v>46</v>
      </c>
      <c r="Q62" s="38" t="s">
        <v>58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5" customFormat="1" ht="24.75" customHeight="1">
      <c r="A63" s="34" t="s">
        <v>1697</v>
      </c>
      <c r="B63" s="35" t="s">
        <v>764</v>
      </c>
      <c r="C63" s="36" t="s">
        <v>314</v>
      </c>
      <c r="D63" s="35" t="s">
        <v>261</v>
      </c>
      <c r="E63" s="34" t="s">
        <v>765</v>
      </c>
      <c r="F63" s="35" t="s">
        <v>355</v>
      </c>
      <c r="G63" s="35" t="s">
        <v>109</v>
      </c>
      <c r="H63" s="34" t="s">
        <v>94</v>
      </c>
      <c r="I63" s="34" t="s">
        <v>95</v>
      </c>
      <c r="J63" s="37" t="s">
        <v>731</v>
      </c>
      <c r="K63" s="35">
        <v>150</v>
      </c>
      <c r="L63" s="34">
        <v>8.25</v>
      </c>
      <c r="M63" s="34">
        <v>3.33</v>
      </c>
      <c r="N63" s="35"/>
      <c r="O63" s="35">
        <v>8.25</v>
      </c>
      <c r="P63" s="34" t="s">
        <v>45</v>
      </c>
      <c r="Q63" s="38" t="s">
        <v>58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5" customFormat="1" ht="24.75" customHeight="1">
      <c r="A64" s="34" t="s">
        <v>1698</v>
      </c>
      <c r="B64" s="35" t="s">
        <v>766</v>
      </c>
      <c r="C64" s="36" t="s">
        <v>733</v>
      </c>
      <c r="D64" s="35" t="s">
        <v>645</v>
      </c>
      <c r="E64" s="34" t="s">
        <v>767</v>
      </c>
      <c r="F64" s="35" t="s">
        <v>768</v>
      </c>
      <c r="G64" s="35" t="s">
        <v>93</v>
      </c>
      <c r="H64" s="34" t="s">
        <v>94</v>
      </c>
      <c r="I64" s="34" t="s">
        <v>95</v>
      </c>
      <c r="J64" s="37" t="s">
        <v>731</v>
      </c>
      <c r="K64" s="35">
        <v>150</v>
      </c>
      <c r="L64" s="34">
        <v>7</v>
      </c>
      <c r="M64" s="34">
        <v>2.55</v>
      </c>
      <c r="N64" s="35"/>
      <c r="O64" s="35">
        <v>7</v>
      </c>
      <c r="P64" s="34" t="s">
        <v>43</v>
      </c>
      <c r="Q64" s="38" t="s">
        <v>58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5" customFormat="1" ht="24.75" customHeight="1">
      <c r="A65" s="34" t="s">
        <v>1699</v>
      </c>
      <c r="B65" s="35" t="s">
        <v>769</v>
      </c>
      <c r="C65" s="36" t="s">
        <v>770</v>
      </c>
      <c r="D65" s="35" t="s">
        <v>771</v>
      </c>
      <c r="E65" s="34" t="s">
        <v>267</v>
      </c>
      <c r="F65" s="35" t="s">
        <v>772</v>
      </c>
      <c r="G65" s="35" t="s">
        <v>93</v>
      </c>
      <c r="H65" s="34" t="s">
        <v>94</v>
      </c>
      <c r="I65" s="34" t="s">
        <v>95</v>
      </c>
      <c r="J65" s="37" t="s">
        <v>731</v>
      </c>
      <c r="K65" s="35">
        <v>150</v>
      </c>
      <c r="L65" s="34">
        <v>7.61</v>
      </c>
      <c r="M65" s="34">
        <v>2.95</v>
      </c>
      <c r="N65" s="35"/>
      <c r="O65" s="35">
        <v>7.61</v>
      </c>
      <c r="P65" s="34" t="s">
        <v>43</v>
      </c>
      <c r="Q65" s="38" t="s">
        <v>58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5" customFormat="1" ht="24.75" customHeight="1">
      <c r="A66" s="34" t="s">
        <v>1700</v>
      </c>
      <c r="B66" s="35" t="s">
        <v>773</v>
      </c>
      <c r="C66" s="36" t="s">
        <v>774</v>
      </c>
      <c r="D66" s="35" t="s">
        <v>775</v>
      </c>
      <c r="E66" s="34" t="s">
        <v>776</v>
      </c>
      <c r="F66" s="35" t="s">
        <v>777</v>
      </c>
      <c r="G66" s="35" t="s">
        <v>93</v>
      </c>
      <c r="H66" s="34" t="s">
        <v>94</v>
      </c>
      <c r="I66" s="34" t="s">
        <v>95</v>
      </c>
      <c r="J66" s="37" t="s">
        <v>731</v>
      </c>
      <c r="K66" s="35">
        <v>150</v>
      </c>
      <c r="L66" s="34">
        <v>6.98</v>
      </c>
      <c r="M66" s="34">
        <v>2.5</v>
      </c>
      <c r="N66" s="35"/>
      <c r="O66" s="35">
        <v>6.98</v>
      </c>
      <c r="P66" s="34" t="s">
        <v>43</v>
      </c>
      <c r="Q66" s="38" t="s">
        <v>58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5" customFormat="1" ht="24.75" customHeight="1">
      <c r="A67" s="34" t="s">
        <v>1701</v>
      </c>
      <c r="B67" s="35" t="s">
        <v>778</v>
      </c>
      <c r="C67" s="36" t="s">
        <v>161</v>
      </c>
      <c r="D67" s="35" t="s">
        <v>779</v>
      </c>
      <c r="E67" s="34" t="s">
        <v>780</v>
      </c>
      <c r="F67" s="35" t="s">
        <v>781</v>
      </c>
      <c r="G67" s="35" t="s">
        <v>109</v>
      </c>
      <c r="H67" s="34" t="s">
        <v>94</v>
      </c>
      <c r="I67" s="34" t="s">
        <v>95</v>
      </c>
      <c r="J67" s="37" t="s">
        <v>731</v>
      </c>
      <c r="K67" s="35">
        <v>150</v>
      </c>
      <c r="L67" s="34">
        <v>8.5</v>
      </c>
      <c r="M67" s="34">
        <v>3.53</v>
      </c>
      <c r="N67" s="35"/>
      <c r="O67" s="35">
        <v>8.5</v>
      </c>
      <c r="P67" s="34" t="s">
        <v>45</v>
      </c>
      <c r="Q67" s="38" t="s">
        <v>58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5" customFormat="1" ht="24.75" customHeight="1">
      <c r="A68" s="34" t="s">
        <v>1702</v>
      </c>
      <c r="B68" s="35" t="s">
        <v>782</v>
      </c>
      <c r="C68" s="36" t="s">
        <v>783</v>
      </c>
      <c r="D68" s="35" t="s">
        <v>784</v>
      </c>
      <c r="E68" s="34" t="s">
        <v>785</v>
      </c>
      <c r="F68" s="35" t="s">
        <v>786</v>
      </c>
      <c r="G68" s="35" t="s">
        <v>109</v>
      </c>
      <c r="H68" s="34" t="s">
        <v>94</v>
      </c>
      <c r="I68" s="34" t="s">
        <v>95</v>
      </c>
      <c r="J68" s="37" t="s">
        <v>731</v>
      </c>
      <c r="K68" s="35">
        <v>150</v>
      </c>
      <c r="L68" s="34">
        <v>8.2</v>
      </c>
      <c r="M68" s="34">
        <v>3.34</v>
      </c>
      <c r="N68" s="35"/>
      <c r="O68" s="35">
        <v>8.2</v>
      </c>
      <c r="P68" s="34" t="s">
        <v>45</v>
      </c>
      <c r="Q68" s="38" t="s">
        <v>58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5" customFormat="1" ht="24.75" customHeight="1">
      <c r="A69" s="34" t="s">
        <v>1703</v>
      </c>
      <c r="B69" s="35" t="s">
        <v>787</v>
      </c>
      <c r="C69" s="36" t="s">
        <v>733</v>
      </c>
      <c r="D69" s="35" t="s">
        <v>788</v>
      </c>
      <c r="E69" s="34" t="s">
        <v>789</v>
      </c>
      <c r="F69" s="35" t="s">
        <v>790</v>
      </c>
      <c r="G69" s="35" t="s">
        <v>93</v>
      </c>
      <c r="H69" s="34" t="s">
        <v>94</v>
      </c>
      <c r="I69" s="34" t="s">
        <v>95</v>
      </c>
      <c r="J69" s="37" t="s">
        <v>731</v>
      </c>
      <c r="K69" s="35">
        <v>150</v>
      </c>
      <c r="L69" s="34">
        <v>6.77</v>
      </c>
      <c r="M69" s="34">
        <v>2.48</v>
      </c>
      <c r="N69" s="35"/>
      <c r="O69" s="35">
        <v>6.77</v>
      </c>
      <c r="P69" s="34" t="s">
        <v>46</v>
      </c>
      <c r="Q69" s="38" t="s">
        <v>58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5" customFormat="1" ht="24.75" customHeight="1">
      <c r="A70" s="34" t="s">
        <v>1704</v>
      </c>
      <c r="B70" s="35" t="s">
        <v>791</v>
      </c>
      <c r="C70" s="36" t="s">
        <v>792</v>
      </c>
      <c r="D70" s="35" t="s">
        <v>669</v>
      </c>
      <c r="E70" s="34" t="s">
        <v>793</v>
      </c>
      <c r="F70" s="35" t="s">
        <v>794</v>
      </c>
      <c r="G70" s="35" t="s">
        <v>93</v>
      </c>
      <c r="H70" s="34" t="s">
        <v>94</v>
      </c>
      <c r="I70" s="34" t="s">
        <v>95</v>
      </c>
      <c r="J70" s="37" t="s">
        <v>731</v>
      </c>
      <c r="K70" s="35">
        <v>150</v>
      </c>
      <c r="L70" s="34">
        <v>7.14</v>
      </c>
      <c r="M70" s="34">
        <v>2.65</v>
      </c>
      <c r="N70" s="35"/>
      <c r="O70" s="35">
        <v>7.14</v>
      </c>
      <c r="P70" s="34" t="s">
        <v>43</v>
      </c>
      <c r="Q70" s="38" t="s">
        <v>58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5" customFormat="1" ht="24.75" customHeight="1">
      <c r="A71" s="34" t="s">
        <v>1705</v>
      </c>
      <c r="B71" s="35" t="s">
        <v>795</v>
      </c>
      <c r="C71" s="36" t="s">
        <v>796</v>
      </c>
      <c r="D71" s="35" t="s">
        <v>797</v>
      </c>
      <c r="E71" s="34" t="s">
        <v>555</v>
      </c>
      <c r="F71" s="35" t="s">
        <v>798</v>
      </c>
      <c r="G71" s="35" t="s">
        <v>93</v>
      </c>
      <c r="H71" s="34" t="s">
        <v>94</v>
      </c>
      <c r="I71" s="34" t="s">
        <v>95</v>
      </c>
      <c r="J71" s="37" t="s">
        <v>731</v>
      </c>
      <c r="K71" s="35">
        <v>150</v>
      </c>
      <c r="L71" s="34" t="s">
        <v>1954</v>
      </c>
      <c r="M71" s="34" t="s">
        <v>1955</v>
      </c>
      <c r="N71" s="35"/>
      <c r="O71" s="35">
        <v>6.96</v>
      </c>
      <c r="P71" s="34" t="s">
        <v>43</v>
      </c>
      <c r="Q71" s="38" t="s">
        <v>58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5" customFormat="1" ht="24.75" customHeight="1">
      <c r="A72" s="34" t="s">
        <v>1706</v>
      </c>
      <c r="B72" s="35" t="s">
        <v>799</v>
      </c>
      <c r="C72" s="36" t="s">
        <v>89</v>
      </c>
      <c r="D72" s="35" t="s">
        <v>110</v>
      </c>
      <c r="E72" s="34" t="s">
        <v>601</v>
      </c>
      <c r="F72" s="35" t="s">
        <v>800</v>
      </c>
      <c r="G72" s="35" t="s">
        <v>93</v>
      </c>
      <c r="H72" s="34" t="s">
        <v>94</v>
      </c>
      <c r="I72" s="34" t="s">
        <v>95</v>
      </c>
      <c r="J72" s="37" t="s">
        <v>731</v>
      </c>
      <c r="K72" s="35">
        <v>150</v>
      </c>
      <c r="L72" s="34">
        <v>7.28</v>
      </c>
      <c r="M72" s="34">
        <v>2.73</v>
      </c>
      <c r="N72" s="35"/>
      <c r="O72" s="35">
        <v>7.28</v>
      </c>
      <c r="P72" s="34" t="s">
        <v>43</v>
      </c>
      <c r="Q72" s="38" t="s">
        <v>58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5" customFormat="1" ht="24.75" customHeight="1">
      <c r="A73" s="34" t="s">
        <v>1707</v>
      </c>
      <c r="B73" s="35" t="s">
        <v>1857</v>
      </c>
      <c r="C73" s="36" t="s">
        <v>1858</v>
      </c>
      <c r="D73" s="35" t="s">
        <v>142</v>
      </c>
      <c r="E73" s="34" t="s">
        <v>1859</v>
      </c>
      <c r="F73" s="35" t="s">
        <v>526</v>
      </c>
      <c r="G73" s="35" t="s">
        <v>109</v>
      </c>
      <c r="H73" s="34" t="s">
        <v>1860</v>
      </c>
      <c r="I73" s="34" t="s">
        <v>95</v>
      </c>
      <c r="J73" s="37" t="s">
        <v>731</v>
      </c>
      <c r="K73" s="35">
        <v>150</v>
      </c>
      <c r="L73" s="34">
        <v>6.7</v>
      </c>
      <c r="M73" s="34">
        <v>2.38</v>
      </c>
      <c r="N73" s="35"/>
      <c r="O73" s="35">
        <v>6.7</v>
      </c>
      <c r="P73" s="34" t="s">
        <v>46</v>
      </c>
      <c r="Q73" s="38" t="s">
        <v>58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5" customFormat="1" ht="24.75" customHeight="1">
      <c r="A74" s="34" t="s">
        <v>1708</v>
      </c>
      <c r="B74" s="35" t="s">
        <v>801</v>
      </c>
      <c r="C74" s="36" t="s">
        <v>802</v>
      </c>
      <c r="D74" s="35" t="s">
        <v>803</v>
      </c>
      <c r="E74" s="34" t="s">
        <v>804</v>
      </c>
      <c r="F74" s="35" t="s">
        <v>805</v>
      </c>
      <c r="G74" s="35" t="s">
        <v>93</v>
      </c>
      <c r="H74" s="34" t="s">
        <v>94</v>
      </c>
      <c r="I74" s="34" t="s">
        <v>95</v>
      </c>
      <c r="J74" s="37" t="s">
        <v>731</v>
      </c>
      <c r="K74" s="35">
        <v>150</v>
      </c>
      <c r="L74" s="34">
        <v>8.13</v>
      </c>
      <c r="M74" s="34">
        <v>3.27</v>
      </c>
      <c r="N74" s="35"/>
      <c r="O74" s="35">
        <v>8.13</v>
      </c>
      <c r="P74" s="34" t="s">
        <v>45</v>
      </c>
      <c r="Q74" s="38" t="s">
        <v>58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5" customFormat="1" ht="24.75" customHeight="1">
      <c r="A75" s="34" t="s">
        <v>1709</v>
      </c>
      <c r="B75" s="35" t="s">
        <v>806</v>
      </c>
      <c r="C75" s="36" t="s">
        <v>807</v>
      </c>
      <c r="D75" s="35" t="s">
        <v>808</v>
      </c>
      <c r="E75" s="34" t="s">
        <v>809</v>
      </c>
      <c r="F75" s="35" t="s">
        <v>810</v>
      </c>
      <c r="G75" s="35" t="s">
        <v>109</v>
      </c>
      <c r="H75" s="34" t="s">
        <v>94</v>
      </c>
      <c r="I75" s="34" t="s">
        <v>95</v>
      </c>
      <c r="J75" s="37" t="s">
        <v>731</v>
      </c>
      <c r="K75" s="35">
        <v>150</v>
      </c>
      <c r="L75" s="34">
        <v>8.12</v>
      </c>
      <c r="M75" s="34">
        <v>3.3</v>
      </c>
      <c r="N75" s="35"/>
      <c r="O75" s="35">
        <v>8.12</v>
      </c>
      <c r="P75" s="34" t="s">
        <v>45</v>
      </c>
      <c r="Q75" s="38" t="s">
        <v>58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5" customFormat="1" ht="24.75" customHeight="1">
      <c r="A76" s="34" t="s">
        <v>1710</v>
      </c>
      <c r="B76" s="35" t="s">
        <v>811</v>
      </c>
      <c r="C76" s="36" t="s">
        <v>812</v>
      </c>
      <c r="D76" s="35" t="s">
        <v>182</v>
      </c>
      <c r="E76" s="34" t="s">
        <v>813</v>
      </c>
      <c r="F76" s="35" t="s">
        <v>814</v>
      </c>
      <c r="G76" s="35" t="s">
        <v>109</v>
      </c>
      <c r="H76" s="34" t="s">
        <v>94</v>
      </c>
      <c r="I76" s="34" t="s">
        <v>95</v>
      </c>
      <c r="J76" s="37" t="s">
        <v>731</v>
      </c>
      <c r="K76" s="35">
        <v>150</v>
      </c>
      <c r="L76" s="34">
        <v>8.68</v>
      </c>
      <c r="M76" s="34">
        <v>3.67</v>
      </c>
      <c r="N76" s="35"/>
      <c r="O76" s="35">
        <v>8.68</v>
      </c>
      <c r="P76" s="34" t="s">
        <v>48</v>
      </c>
      <c r="Q76" s="38" t="s">
        <v>58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5" customFormat="1" ht="24.75" customHeight="1">
      <c r="A77" s="34" t="s">
        <v>1711</v>
      </c>
      <c r="B77" s="35" t="s">
        <v>815</v>
      </c>
      <c r="C77" s="36" t="s">
        <v>816</v>
      </c>
      <c r="D77" s="35" t="s">
        <v>182</v>
      </c>
      <c r="E77" s="34" t="s">
        <v>817</v>
      </c>
      <c r="F77" s="35" t="s">
        <v>818</v>
      </c>
      <c r="G77" s="35" t="s">
        <v>109</v>
      </c>
      <c r="H77" s="34" t="s">
        <v>94</v>
      </c>
      <c r="I77" s="34" t="s">
        <v>95</v>
      </c>
      <c r="J77" s="37" t="s">
        <v>731</v>
      </c>
      <c r="K77" s="35">
        <v>150</v>
      </c>
      <c r="L77" s="34">
        <v>8.56</v>
      </c>
      <c r="M77" s="34">
        <v>3.62</v>
      </c>
      <c r="N77" s="35"/>
      <c r="O77" s="35">
        <v>8.56</v>
      </c>
      <c r="P77" s="34" t="s">
        <v>48</v>
      </c>
      <c r="Q77" s="38" t="s">
        <v>58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5" customFormat="1" ht="24.75" customHeight="1">
      <c r="A78" s="34" t="s">
        <v>1712</v>
      </c>
      <c r="B78" s="35" t="s">
        <v>819</v>
      </c>
      <c r="C78" s="36" t="s">
        <v>820</v>
      </c>
      <c r="D78" s="35" t="s">
        <v>821</v>
      </c>
      <c r="E78" s="34" t="s">
        <v>822</v>
      </c>
      <c r="F78" s="35" t="s">
        <v>823</v>
      </c>
      <c r="G78" s="35" t="s">
        <v>93</v>
      </c>
      <c r="H78" s="34" t="s">
        <v>94</v>
      </c>
      <c r="I78" s="34" t="s">
        <v>95</v>
      </c>
      <c r="J78" s="37" t="s">
        <v>731</v>
      </c>
      <c r="K78" s="35">
        <v>150</v>
      </c>
      <c r="L78" s="34">
        <v>7.49</v>
      </c>
      <c r="M78" s="34">
        <v>2.85</v>
      </c>
      <c r="N78" s="35"/>
      <c r="O78" s="35">
        <v>7.49</v>
      </c>
      <c r="P78" s="34" t="s">
        <v>43</v>
      </c>
      <c r="Q78" s="38" t="s">
        <v>58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5" customFormat="1" ht="24.75" customHeight="1">
      <c r="A79" s="34" t="s">
        <v>1713</v>
      </c>
      <c r="B79" s="35" t="s">
        <v>824</v>
      </c>
      <c r="C79" s="36" t="s">
        <v>820</v>
      </c>
      <c r="D79" s="35" t="s">
        <v>209</v>
      </c>
      <c r="E79" s="34" t="s">
        <v>825</v>
      </c>
      <c r="F79" s="35" t="s">
        <v>826</v>
      </c>
      <c r="G79" s="35" t="s">
        <v>93</v>
      </c>
      <c r="H79" s="34" t="s">
        <v>94</v>
      </c>
      <c r="I79" s="34" t="s">
        <v>95</v>
      </c>
      <c r="J79" s="37" t="s">
        <v>731</v>
      </c>
      <c r="K79" s="35">
        <v>150</v>
      </c>
      <c r="L79" s="34">
        <v>6.88</v>
      </c>
      <c r="M79" s="34">
        <v>2.43</v>
      </c>
      <c r="N79" s="35"/>
      <c r="O79" s="35">
        <v>6.88</v>
      </c>
      <c r="P79" s="34" t="s">
        <v>46</v>
      </c>
      <c r="Q79" s="38" t="s">
        <v>58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5" customFormat="1" ht="24.75" customHeight="1">
      <c r="A80" s="34" t="s">
        <v>1714</v>
      </c>
      <c r="B80" s="35" t="s">
        <v>827</v>
      </c>
      <c r="C80" s="36" t="s">
        <v>828</v>
      </c>
      <c r="D80" s="35" t="s">
        <v>829</v>
      </c>
      <c r="E80" s="34" t="s">
        <v>830</v>
      </c>
      <c r="F80" s="35" t="s">
        <v>831</v>
      </c>
      <c r="G80" s="35" t="s">
        <v>93</v>
      </c>
      <c r="H80" s="34" t="s">
        <v>94</v>
      </c>
      <c r="I80" s="34" t="s">
        <v>95</v>
      </c>
      <c r="J80" s="37" t="s">
        <v>731</v>
      </c>
      <c r="K80" s="35">
        <v>150</v>
      </c>
      <c r="L80" s="34">
        <v>7.56</v>
      </c>
      <c r="M80" s="34">
        <v>2.9</v>
      </c>
      <c r="N80" s="35"/>
      <c r="O80" s="35">
        <v>7.56</v>
      </c>
      <c r="P80" s="34" t="s">
        <v>43</v>
      </c>
      <c r="Q80" s="38" t="s">
        <v>58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5" customFormat="1" ht="24.75" customHeight="1">
      <c r="A81" s="34" t="s">
        <v>1715</v>
      </c>
      <c r="B81" s="35" t="s">
        <v>832</v>
      </c>
      <c r="C81" s="36" t="s">
        <v>833</v>
      </c>
      <c r="D81" s="35" t="s">
        <v>162</v>
      </c>
      <c r="E81" s="34" t="s">
        <v>698</v>
      </c>
      <c r="F81" s="35" t="s">
        <v>834</v>
      </c>
      <c r="G81" s="35" t="s">
        <v>93</v>
      </c>
      <c r="H81" s="34" t="s">
        <v>94</v>
      </c>
      <c r="I81" s="34" t="s">
        <v>95</v>
      </c>
      <c r="J81" s="37" t="s">
        <v>835</v>
      </c>
      <c r="K81" s="35">
        <v>150</v>
      </c>
      <c r="L81" s="34">
        <v>7.77</v>
      </c>
      <c r="M81" s="34">
        <v>3.09</v>
      </c>
      <c r="N81" s="35"/>
      <c r="O81" s="35">
        <v>7.77</v>
      </c>
      <c r="P81" s="34" t="s">
        <v>43</v>
      </c>
      <c r="Q81" s="38" t="s">
        <v>58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5" customFormat="1" ht="24.75" customHeight="1">
      <c r="A82" s="34" t="s">
        <v>1716</v>
      </c>
      <c r="B82" s="35" t="s">
        <v>836</v>
      </c>
      <c r="C82" s="36" t="s">
        <v>837</v>
      </c>
      <c r="D82" s="35" t="s">
        <v>595</v>
      </c>
      <c r="E82" s="34" t="s">
        <v>838</v>
      </c>
      <c r="F82" s="35" t="s">
        <v>355</v>
      </c>
      <c r="G82" s="35" t="s">
        <v>109</v>
      </c>
      <c r="H82" s="34" t="s">
        <v>94</v>
      </c>
      <c r="I82" s="34" t="s">
        <v>95</v>
      </c>
      <c r="J82" s="37" t="s">
        <v>835</v>
      </c>
      <c r="K82" s="35">
        <v>150</v>
      </c>
      <c r="L82" s="34">
        <v>7.27</v>
      </c>
      <c r="M82" s="34">
        <v>2.74</v>
      </c>
      <c r="N82" s="35"/>
      <c r="O82" s="35">
        <v>7.27</v>
      </c>
      <c r="P82" s="34" t="s">
        <v>43</v>
      </c>
      <c r="Q82" s="38" t="s">
        <v>58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5" customFormat="1" ht="24.75" customHeight="1">
      <c r="A83" s="34" t="s">
        <v>1717</v>
      </c>
      <c r="B83" s="35" t="s">
        <v>839</v>
      </c>
      <c r="C83" s="36" t="s">
        <v>840</v>
      </c>
      <c r="D83" s="35" t="s">
        <v>841</v>
      </c>
      <c r="E83" s="34" t="s">
        <v>653</v>
      </c>
      <c r="F83" s="35" t="s">
        <v>842</v>
      </c>
      <c r="G83" s="35" t="s">
        <v>93</v>
      </c>
      <c r="H83" s="34" t="s">
        <v>94</v>
      </c>
      <c r="I83" s="34" t="s">
        <v>95</v>
      </c>
      <c r="J83" s="37" t="s">
        <v>835</v>
      </c>
      <c r="K83" s="35">
        <v>150</v>
      </c>
      <c r="L83" s="34">
        <v>8.02</v>
      </c>
      <c r="M83" s="34">
        <v>3.23</v>
      </c>
      <c r="N83" s="35"/>
      <c r="O83" s="35">
        <v>8.02</v>
      </c>
      <c r="P83" s="34" t="s">
        <v>45</v>
      </c>
      <c r="Q83" s="38" t="s">
        <v>58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5" customFormat="1" ht="24.75" customHeight="1">
      <c r="A84" s="34" t="s">
        <v>1718</v>
      </c>
      <c r="B84" s="35" t="s">
        <v>843</v>
      </c>
      <c r="C84" s="36" t="s">
        <v>844</v>
      </c>
      <c r="D84" s="35" t="s">
        <v>90</v>
      </c>
      <c r="E84" s="34" t="s">
        <v>845</v>
      </c>
      <c r="F84" s="35" t="s">
        <v>846</v>
      </c>
      <c r="G84" s="35" t="s">
        <v>93</v>
      </c>
      <c r="H84" s="34" t="s">
        <v>94</v>
      </c>
      <c r="I84" s="34" t="s">
        <v>95</v>
      </c>
      <c r="J84" s="37" t="s">
        <v>835</v>
      </c>
      <c r="K84" s="35">
        <v>150</v>
      </c>
      <c r="L84" s="34">
        <v>6.63</v>
      </c>
      <c r="M84" s="34">
        <v>2.23</v>
      </c>
      <c r="N84" s="35"/>
      <c r="O84" s="35">
        <v>6.63</v>
      </c>
      <c r="P84" s="34" t="s">
        <v>46</v>
      </c>
      <c r="Q84" s="38" t="s">
        <v>58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5" customFormat="1" ht="24.75" customHeight="1">
      <c r="A85" s="34" t="s">
        <v>1719</v>
      </c>
      <c r="B85" s="35" t="s">
        <v>847</v>
      </c>
      <c r="C85" s="36" t="s">
        <v>141</v>
      </c>
      <c r="D85" s="35" t="s">
        <v>848</v>
      </c>
      <c r="E85" s="34" t="s">
        <v>849</v>
      </c>
      <c r="F85" s="35" t="s">
        <v>850</v>
      </c>
      <c r="G85" s="35" t="s">
        <v>109</v>
      </c>
      <c r="H85" s="34" t="s">
        <v>94</v>
      </c>
      <c r="I85" s="34" t="s">
        <v>95</v>
      </c>
      <c r="J85" s="37" t="s">
        <v>835</v>
      </c>
      <c r="K85" s="35">
        <v>150</v>
      </c>
      <c r="L85" s="34">
        <v>7.81</v>
      </c>
      <c r="M85" s="34">
        <v>3.11</v>
      </c>
      <c r="N85" s="35"/>
      <c r="O85" s="35">
        <v>7.81</v>
      </c>
      <c r="P85" s="34" t="s">
        <v>43</v>
      </c>
      <c r="Q85" s="38" t="s">
        <v>58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5" customFormat="1" ht="24.75" customHeight="1">
      <c r="A86" s="34" t="s">
        <v>1720</v>
      </c>
      <c r="B86" s="35" t="s">
        <v>851</v>
      </c>
      <c r="C86" s="36" t="s">
        <v>852</v>
      </c>
      <c r="D86" s="35" t="s">
        <v>225</v>
      </c>
      <c r="E86" s="34" t="s">
        <v>853</v>
      </c>
      <c r="F86" s="35" t="s">
        <v>854</v>
      </c>
      <c r="G86" s="35" t="s">
        <v>109</v>
      </c>
      <c r="H86" s="34" t="s">
        <v>232</v>
      </c>
      <c r="I86" s="34" t="s">
        <v>95</v>
      </c>
      <c r="J86" s="37" t="s">
        <v>835</v>
      </c>
      <c r="K86" s="35">
        <v>150</v>
      </c>
      <c r="L86" s="34">
        <v>7.73</v>
      </c>
      <c r="M86" s="34">
        <v>2.99</v>
      </c>
      <c r="N86" s="35"/>
      <c r="O86" s="35">
        <v>7.73</v>
      </c>
      <c r="P86" s="34" t="s">
        <v>43</v>
      </c>
      <c r="Q86" s="38" t="s">
        <v>58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5" customFormat="1" ht="24.75" customHeight="1">
      <c r="A87" s="34" t="s">
        <v>1721</v>
      </c>
      <c r="B87" s="35" t="s">
        <v>855</v>
      </c>
      <c r="C87" s="36" t="s">
        <v>758</v>
      </c>
      <c r="D87" s="35" t="s">
        <v>200</v>
      </c>
      <c r="E87" s="34" t="s">
        <v>856</v>
      </c>
      <c r="F87" s="35" t="s">
        <v>857</v>
      </c>
      <c r="G87" s="35" t="s">
        <v>109</v>
      </c>
      <c r="H87" s="34" t="s">
        <v>94</v>
      </c>
      <c r="I87" s="34" t="s">
        <v>95</v>
      </c>
      <c r="J87" s="37" t="s">
        <v>835</v>
      </c>
      <c r="K87" s="35">
        <v>150</v>
      </c>
      <c r="L87" s="34">
        <v>7.34</v>
      </c>
      <c r="M87" s="34">
        <v>2.84</v>
      </c>
      <c r="N87" s="35"/>
      <c r="O87" s="35">
        <v>7.34</v>
      </c>
      <c r="P87" s="34" t="s">
        <v>43</v>
      </c>
      <c r="Q87" s="38" t="s">
        <v>58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5" customFormat="1" ht="24.75" customHeight="1">
      <c r="A88" s="34" t="s">
        <v>1722</v>
      </c>
      <c r="B88" s="35" t="s">
        <v>858</v>
      </c>
      <c r="C88" s="36" t="s">
        <v>352</v>
      </c>
      <c r="D88" s="35" t="s">
        <v>617</v>
      </c>
      <c r="E88" s="34" t="s">
        <v>856</v>
      </c>
      <c r="F88" s="35" t="s">
        <v>859</v>
      </c>
      <c r="G88" s="35" t="s">
        <v>109</v>
      </c>
      <c r="H88" s="34" t="s">
        <v>94</v>
      </c>
      <c r="I88" s="34" t="s">
        <v>95</v>
      </c>
      <c r="J88" s="37" t="s">
        <v>835</v>
      </c>
      <c r="K88" s="35">
        <v>150</v>
      </c>
      <c r="L88" s="34">
        <v>7.7</v>
      </c>
      <c r="M88" s="34">
        <v>2.96</v>
      </c>
      <c r="N88" s="35"/>
      <c r="O88" s="35">
        <v>7.7</v>
      </c>
      <c r="P88" s="34" t="s">
        <v>43</v>
      </c>
      <c r="Q88" s="38" t="s">
        <v>58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5" customFormat="1" ht="24.75" customHeight="1">
      <c r="A89" s="34" t="s">
        <v>1723</v>
      </c>
      <c r="B89" s="35" t="s">
        <v>860</v>
      </c>
      <c r="C89" s="36" t="s">
        <v>861</v>
      </c>
      <c r="D89" s="35" t="s">
        <v>862</v>
      </c>
      <c r="E89" s="34" t="s">
        <v>330</v>
      </c>
      <c r="F89" s="35" t="s">
        <v>863</v>
      </c>
      <c r="G89" s="35" t="s">
        <v>109</v>
      </c>
      <c r="H89" s="34" t="s">
        <v>94</v>
      </c>
      <c r="I89" s="34" t="s">
        <v>95</v>
      </c>
      <c r="J89" s="37" t="s">
        <v>835</v>
      </c>
      <c r="K89" s="35">
        <v>150</v>
      </c>
      <c r="L89" s="34">
        <v>8.03</v>
      </c>
      <c r="M89" s="34">
        <v>3.25</v>
      </c>
      <c r="N89" s="35"/>
      <c r="O89" s="35">
        <v>8.03</v>
      </c>
      <c r="P89" s="34" t="s">
        <v>45</v>
      </c>
      <c r="Q89" s="38" t="s">
        <v>58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5" customFormat="1" ht="24.75" customHeight="1">
      <c r="A90" s="34" t="s">
        <v>1724</v>
      </c>
      <c r="B90" s="35" t="s">
        <v>864</v>
      </c>
      <c r="C90" s="36" t="s">
        <v>865</v>
      </c>
      <c r="D90" s="35" t="s">
        <v>866</v>
      </c>
      <c r="E90" s="34" t="s">
        <v>867</v>
      </c>
      <c r="F90" s="35" t="s">
        <v>868</v>
      </c>
      <c r="G90" s="35" t="s">
        <v>93</v>
      </c>
      <c r="H90" s="34" t="s">
        <v>150</v>
      </c>
      <c r="I90" s="34" t="s">
        <v>95</v>
      </c>
      <c r="J90" s="37" t="s">
        <v>835</v>
      </c>
      <c r="K90" s="35">
        <v>150</v>
      </c>
      <c r="L90" s="34">
        <v>7.69</v>
      </c>
      <c r="M90" s="34">
        <v>3.01</v>
      </c>
      <c r="N90" s="35"/>
      <c r="O90" s="35">
        <v>7.69</v>
      </c>
      <c r="P90" s="34" t="s">
        <v>43</v>
      </c>
      <c r="Q90" s="38" t="s">
        <v>58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5" customFormat="1" ht="24.75" customHeight="1">
      <c r="A91" s="34" t="s">
        <v>1725</v>
      </c>
      <c r="B91" s="35" t="s">
        <v>869</v>
      </c>
      <c r="C91" s="36" t="s">
        <v>870</v>
      </c>
      <c r="D91" s="35" t="s">
        <v>637</v>
      </c>
      <c r="E91" s="34" t="s">
        <v>871</v>
      </c>
      <c r="F91" s="35" t="s">
        <v>355</v>
      </c>
      <c r="G91" s="35" t="s">
        <v>109</v>
      </c>
      <c r="H91" s="34" t="s">
        <v>139</v>
      </c>
      <c r="I91" s="34" t="s">
        <v>95</v>
      </c>
      <c r="J91" s="37" t="s">
        <v>835</v>
      </c>
      <c r="K91" s="35">
        <v>151</v>
      </c>
      <c r="L91" s="34">
        <v>6.81</v>
      </c>
      <c r="M91" s="34">
        <v>2.45</v>
      </c>
      <c r="N91" s="35"/>
      <c r="O91" s="35">
        <v>6.81</v>
      </c>
      <c r="P91" s="34" t="s">
        <v>46</v>
      </c>
      <c r="Q91" s="38" t="s">
        <v>58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5" customFormat="1" ht="24.75" customHeight="1">
      <c r="A92" s="34" t="s">
        <v>1726</v>
      </c>
      <c r="B92" s="35" t="s">
        <v>872</v>
      </c>
      <c r="C92" s="36" t="s">
        <v>873</v>
      </c>
      <c r="D92" s="35" t="s">
        <v>641</v>
      </c>
      <c r="E92" s="34" t="s">
        <v>874</v>
      </c>
      <c r="F92" s="35" t="s">
        <v>875</v>
      </c>
      <c r="G92" s="35" t="s">
        <v>109</v>
      </c>
      <c r="H92" s="34" t="s">
        <v>94</v>
      </c>
      <c r="I92" s="34" t="s">
        <v>95</v>
      </c>
      <c r="J92" s="37" t="s">
        <v>835</v>
      </c>
      <c r="K92" s="35">
        <v>150</v>
      </c>
      <c r="L92" s="34">
        <v>7.31</v>
      </c>
      <c r="M92" s="34">
        <v>2.72</v>
      </c>
      <c r="N92" s="35"/>
      <c r="O92" s="35">
        <v>7.31</v>
      </c>
      <c r="P92" s="34" t="s">
        <v>43</v>
      </c>
      <c r="Q92" s="38" t="s">
        <v>58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5" customFormat="1" ht="24.75" customHeight="1">
      <c r="A93" s="34" t="s">
        <v>1727</v>
      </c>
      <c r="B93" s="35" t="s">
        <v>876</v>
      </c>
      <c r="C93" s="36" t="s">
        <v>877</v>
      </c>
      <c r="D93" s="35" t="s">
        <v>641</v>
      </c>
      <c r="E93" s="34" t="s">
        <v>878</v>
      </c>
      <c r="F93" s="35" t="s">
        <v>879</v>
      </c>
      <c r="G93" s="35" t="s">
        <v>109</v>
      </c>
      <c r="H93" s="34" t="s">
        <v>94</v>
      </c>
      <c r="I93" s="34" t="s">
        <v>95</v>
      </c>
      <c r="J93" s="37" t="s">
        <v>835</v>
      </c>
      <c r="K93" s="35">
        <v>150</v>
      </c>
      <c r="L93" s="34">
        <v>7.37</v>
      </c>
      <c r="M93" s="34">
        <v>2.82</v>
      </c>
      <c r="N93" s="35"/>
      <c r="O93" s="35">
        <v>7.37</v>
      </c>
      <c r="P93" s="34" t="s">
        <v>43</v>
      </c>
      <c r="Q93" s="38" t="s">
        <v>58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5" customFormat="1" ht="24.75" customHeight="1">
      <c r="A94" s="34" t="s">
        <v>1728</v>
      </c>
      <c r="B94" s="35" t="s">
        <v>880</v>
      </c>
      <c r="C94" s="36" t="s">
        <v>816</v>
      </c>
      <c r="D94" s="35" t="s">
        <v>641</v>
      </c>
      <c r="E94" s="34" t="s">
        <v>881</v>
      </c>
      <c r="F94" s="35" t="s">
        <v>882</v>
      </c>
      <c r="G94" s="35" t="s">
        <v>109</v>
      </c>
      <c r="H94" s="34" t="s">
        <v>94</v>
      </c>
      <c r="I94" s="34" t="s">
        <v>95</v>
      </c>
      <c r="J94" s="37" t="s">
        <v>835</v>
      </c>
      <c r="K94" s="35">
        <v>150</v>
      </c>
      <c r="L94" s="34">
        <v>8.13</v>
      </c>
      <c r="M94" s="34">
        <v>3.26</v>
      </c>
      <c r="N94" s="35"/>
      <c r="O94" s="35">
        <v>8.13</v>
      </c>
      <c r="P94" s="34" t="s">
        <v>45</v>
      </c>
      <c r="Q94" s="38" t="s">
        <v>58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5" customFormat="1" ht="24.75" customHeight="1">
      <c r="A95" s="34" t="s">
        <v>1729</v>
      </c>
      <c r="B95" s="35" t="s">
        <v>883</v>
      </c>
      <c r="C95" s="36" t="s">
        <v>884</v>
      </c>
      <c r="D95" s="35" t="s">
        <v>261</v>
      </c>
      <c r="E95" s="34" t="s">
        <v>885</v>
      </c>
      <c r="F95" s="35" t="s">
        <v>886</v>
      </c>
      <c r="G95" s="35" t="s">
        <v>109</v>
      </c>
      <c r="H95" s="34" t="s">
        <v>94</v>
      </c>
      <c r="I95" s="34" t="s">
        <v>95</v>
      </c>
      <c r="J95" s="37" t="s">
        <v>835</v>
      </c>
      <c r="K95" s="35">
        <v>150</v>
      </c>
      <c r="L95" s="34">
        <v>8.55</v>
      </c>
      <c r="M95" s="34">
        <v>3.55</v>
      </c>
      <c r="N95" s="35"/>
      <c r="O95" s="35">
        <v>8.55</v>
      </c>
      <c r="P95" s="34" t="s">
        <v>45</v>
      </c>
      <c r="Q95" s="38" t="s">
        <v>58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5" customFormat="1" ht="24.75" customHeight="1">
      <c r="A96" s="34" t="s">
        <v>1730</v>
      </c>
      <c r="B96" s="35" t="s">
        <v>887</v>
      </c>
      <c r="C96" s="36" t="s">
        <v>888</v>
      </c>
      <c r="D96" s="35" t="s">
        <v>93</v>
      </c>
      <c r="E96" s="34" t="s">
        <v>889</v>
      </c>
      <c r="F96" s="35" t="s">
        <v>890</v>
      </c>
      <c r="G96" s="35" t="s">
        <v>109</v>
      </c>
      <c r="H96" s="34" t="s">
        <v>139</v>
      </c>
      <c r="I96" s="34" t="s">
        <v>95</v>
      </c>
      <c r="J96" s="37" t="s">
        <v>835</v>
      </c>
      <c r="K96" s="35">
        <v>150</v>
      </c>
      <c r="L96" s="34">
        <v>7.65</v>
      </c>
      <c r="M96" s="34">
        <v>2.93</v>
      </c>
      <c r="N96" s="35"/>
      <c r="O96" s="35">
        <v>7.65</v>
      </c>
      <c r="P96" s="34" t="s">
        <v>43</v>
      </c>
      <c r="Q96" s="38" t="s">
        <v>58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5" customFormat="1" ht="24.75" customHeight="1">
      <c r="A97" s="34" t="s">
        <v>1731</v>
      </c>
      <c r="B97" s="35" t="s">
        <v>891</v>
      </c>
      <c r="C97" s="36" t="s">
        <v>892</v>
      </c>
      <c r="D97" s="35" t="s">
        <v>266</v>
      </c>
      <c r="E97" s="34" t="s">
        <v>893</v>
      </c>
      <c r="F97" s="35" t="s">
        <v>894</v>
      </c>
      <c r="G97" s="35" t="s">
        <v>109</v>
      </c>
      <c r="H97" s="34" t="s">
        <v>94</v>
      </c>
      <c r="I97" s="34" t="s">
        <v>95</v>
      </c>
      <c r="J97" s="37" t="s">
        <v>835</v>
      </c>
      <c r="K97" s="35">
        <v>150</v>
      </c>
      <c r="L97" s="34">
        <v>7.41</v>
      </c>
      <c r="M97" s="34">
        <v>2.83</v>
      </c>
      <c r="N97" s="35"/>
      <c r="O97" s="35">
        <v>7.41</v>
      </c>
      <c r="P97" s="34" t="s">
        <v>43</v>
      </c>
      <c r="Q97" s="38" t="s">
        <v>58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5" customFormat="1" ht="24.75" customHeight="1">
      <c r="A98" s="34" t="s">
        <v>1732</v>
      </c>
      <c r="B98" s="35" t="s">
        <v>895</v>
      </c>
      <c r="C98" s="36" t="s">
        <v>896</v>
      </c>
      <c r="D98" s="35" t="s">
        <v>775</v>
      </c>
      <c r="E98" s="34" t="s">
        <v>614</v>
      </c>
      <c r="F98" s="35" t="s">
        <v>730</v>
      </c>
      <c r="G98" s="35" t="s">
        <v>109</v>
      </c>
      <c r="H98" s="34" t="s">
        <v>897</v>
      </c>
      <c r="I98" s="34" t="s">
        <v>95</v>
      </c>
      <c r="J98" s="37" t="s">
        <v>835</v>
      </c>
      <c r="K98" s="35">
        <v>150</v>
      </c>
      <c r="L98" s="34">
        <v>7.56</v>
      </c>
      <c r="M98" s="34">
        <v>2.93</v>
      </c>
      <c r="N98" s="35"/>
      <c r="O98" s="35">
        <v>7.56</v>
      </c>
      <c r="P98" s="34" t="s">
        <v>43</v>
      </c>
      <c r="Q98" s="38" t="s">
        <v>58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5" customFormat="1" ht="24.75" customHeight="1">
      <c r="A99" s="34" t="s">
        <v>1733</v>
      </c>
      <c r="B99" s="35" t="s">
        <v>898</v>
      </c>
      <c r="C99" s="36" t="s">
        <v>899</v>
      </c>
      <c r="D99" s="35" t="s">
        <v>173</v>
      </c>
      <c r="E99" s="34" t="s">
        <v>900</v>
      </c>
      <c r="F99" s="35" t="s">
        <v>901</v>
      </c>
      <c r="G99" s="35" t="s">
        <v>109</v>
      </c>
      <c r="H99" s="34" t="s">
        <v>94</v>
      </c>
      <c r="I99" s="34" t="s">
        <v>95</v>
      </c>
      <c r="J99" s="37" t="s">
        <v>835</v>
      </c>
      <c r="K99" s="35">
        <v>150</v>
      </c>
      <c r="L99" s="34">
        <v>7.24</v>
      </c>
      <c r="M99" s="34">
        <v>2.67</v>
      </c>
      <c r="N99" s="35"/>
      <c r="O99" s="35">
        <v>7.24</v>
      </c>
      <c r="P99" s="34" t="s">
        <v>43</v>
      </c>
      <c r="Q99" s="38" t="s">
        <v>58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5" customFormat="1" ht="24.75" customHeight="1">
      <c r="A100" s="34" t="s">
        <v>1734</v>
      </c>
      <c r="B100" s="35" t="s">
        <v>902</v>
      </c>
      <c r="C100" s="36" t="s">
        <v>903</v>
      </c>
      <c r="D100" s="35" t="s">
        <v>904</v>
      </c>
      <c r="E100" s="34" t="s">
        <v>905</v>
      </c>
      <c r="F100" s="35" t="s">
        <v>906</v>
      </c>
      <c r="G100" s="35" t="s">
        <v>93</v>
      </c>
      <c r="H100" s="34" t="s">
        <v>94</v>
      </c>
      <c r="I100" s="34" t="s">
        <v>95</v>
      </c>
      <c r="J100" s="37" t="s">
        <v>835</v>
      </c>
      <c r="K100" s="35">
        <v>150</v>
      </c>
      <c r="L100" s="34">
        <v>7.95</v>
      </c>
      <c r="M100" s="34">
        <v>3.15</v>
      </c>
      <c r="N100" s="35"/>
      <c r="O100" s="35">
        <v>7.95</v>
      </c>
      <c r="P100" s="34" t="s">
        <v>43</v>
      </c>
      <c r="Q100" s="38" t="s">
        <v>58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5" customFormat="1" ht="24.75" customHeight="1">
      <c r="A101" s="34" t="s">
        <v>1735</v>
      </c>
      <c r="B101" s="35" t="s">
        <v>907</v>
      </c>
      <c r="C101" s="36" t="s">
        <v>908</v>
      </c>
      <c r="D101" s="35" t="s">
        <v>788</v>
      </c>
      <c r="E101" s="34" t="s">
        <v>909</v>
      </c>
      <c r="F101" s="35" t="s">
        <v>910</v>
      </c>
      <c r="G101" s="35" t="s">
        <v>93</v>
      </c>
      <c r="H101" s="34" t="s">
        <v>94</v>
      </c>
      <c r="I101" s="34" t="s">
        <v>95</v>
      </c>
      <c r="J101" s="37" t="s">
        <v>835</v>
      </c>
      <c r="K101" s="35">
        <v>150</v>
      </c>
      <c r="L101" s="34">
        <v>7.45</v>
      </c>
      <c r="M101" s="34">
        <v>2.88</v>
      </c>
      <c r="N101" s="35"/>
      <c r="O101" s="35">
        <v>7.45</v>
      </c>
      <c r="P101" s="34" t="s">
        <v>43</v>
      </c>
      <c r="Q101" s="38" t="s">
        <v>58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5" customFormat="1" ht="24.75" customHeight="1">
      <c r="A102" s="34" t="s">
        <v>1736</v>
      </c>
      <c r="B102" s="35" t="s">
        <v>911</v>
      </c>
      <c r="C102" s="36" t="s">
        <v>912</v>
      </c>
      <c r="D102" s="35" t="s">
        <v>797</v>
      </c>
      <c r="E102" s="34" t="s">
        <v>913</v>
      </c>
      <c r="F102" s="35" t="s">
        <v>914</v>
      </c>
      <c r="G102" s="35" t="s">
        <v>93</v>
      </c>
      <c r="H102" s="34" t="s">
        <v>232</v>
      </c>
      <c r="I102" s="34" t="s">
        <v>95</v>
      </c>
      <c r="J102" s="37" t="s">
        <v>835</v>
      </c>
      <c r="K102" s="35">
        <v>150</v>
      </c>
      <c r="L102" s="34">
        <v>7.9</v>
      </c>
      <c r="M102" s="34">
        <v>3.11</v>
      </c>
      <c r="N102" s="35"/>
      <c r="O102" s="35">
        <v>7.9</v>
      </c>
      <c r="P102" s="34" t="s">
        <v>43</v>
      </c>
      <c r="Q102" s="38" t="s">
        <v>58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5" customFormat="1" ht="24.75" customHeight="1">
      <c r="A103" s="34" t="s">
        <v>1737</v>
      </c>
      <c r="B103" s="35" t="s">
        <v>915</v>
      </c>
      <c r="C103" s="36" t="s">
        <v>352</v>
      </c>
      <c r="D103" s="35" t="s">
        <v>916</v>
      </c>
      <c r="E103" s="34" t="s">
        <v>917</v>
      </c>
      <c r="F103" s="35" t="s">
        <v>918</v>
      </c>
      <c r="G103" s="35" t="s">
        <v>109</v>
      </c>
      <c r="H103" s="34" t="s">
        <v>94</v>
      </c>
      <c r="I103" s="34" t="s">
        <v>95</v>
      </c>
      <c r="J103" s="37" t="s">
        <v>835</v>
      </c>
      <c r="K103" s="35">
        <v>150</v>
      </c>
      <c r="L103" s="34">
        <v>7.81</v>
      </c>
      <c r="M103" s="34">
        <v>3.13</v>
      </c>
      <c r="N103" s="35"/>
      <c r="O103" s="35">
        <v>7.81</v>
      </c>
      <c r="P103" s="34" t="s">
        <v>43</v>
      </c>
      <c r="Q103" s="38" t="s">
        <v>58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5" customFormat="1" ht="24.75" customHeight="1">
      <c r="A104" s="34" t="s">
        <v>1738</v>
      </c>
      <c r="B104" s="35" t="s">
        <v>919</v>
      </c>
      <c r="C104" s="36" t="s">
        <v>920</v>
      </c>
      <c r="D104" s="35" t="s">
        <v>921</v>
      </c>
      <c r="E104" s="34" t="s">
        <v>922</v>
      </c>
      <c r="F104" s="35" t="s">
        <v>923</v>
      </c>
      <c r="G104" s="35" t="s">
        <v>109</v>
      </c>
      <c r="H104" s="34" t="s">
        <v>94</v>
      </c>
      <c r="I104" s="34" t="s">
        <v>95</v>
      </c>
      <c r="J104" s="37" t="s">
        <v>835</v>
      </c>
      <c r="K104" s="35">
        <v>150</v>
      </c>
      <c r="L104" s="34">
        <v>7.79</v>
      </c>
      <c r="M104" s="34">
        <v>3.07</v>
      </c>
      <c r="N104" s="35"/>
      <c r="O104" s="35">
        <v>7.79</v>
      </c>
      <c r="P104" s="34" t="s">
        <v>43</v>
      </c>
      <c r="Q104" s="38" t="s">
        <v>58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5" customFormat="1" ht="24.75" customHeight="1">
      <c r="A105" s="34" t="s">
        <v>1739</v>
      </c>
      <c r="B105" s="35" t="s">
        <v>924</v>
      </c>
      <c r="C105" s="36" t="s">
        <v>925</v>
      </c>
      <c r="D105" s="35" t="s">
        <v>926</v>
      </c>
      <c r="E105" s="34" t="s">
        <v>927</v>
      </c>
      <c r="F105" s="35" t="s">
        <v>928</v>
      </c>
      <c r="G105" s="35" t="s">
        <v>93</v>
      </c>
      <c r="H105" s="34" t="s">
        <v>94</v>
      </c>
      <c r="I105" s="34" t="s">
        <v>95</v>
      </c>
      <c r="J105" s="37" t="s">
        <v>835</v>
      </c>
      <c r="K105" s="35">
        <v>150</v>
      </c>
      <c r="L105" s="34">
        <v>6.65</v>
      </c>
      <c r="M105" s="34">
        <v>2.32</v>
      </c>
      <c r="N105" s="35"/>
      <c r="O105" s="35">
        <v>6.65</v>
      </c>
      <c r="P105" s="34" t="s">
        <v>46</v>
      </c>
      <c r="Q105" s="38" t="s">
        <v>58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5" customFormat="1" ht="24.75" customHeight="1">
      <c r="A106" s="34" t="s">
        <v>1740</v>
      </c>
      <c r="B106" s="35" t="s">
        <v>929</v>
      </c>
      <c r="C106" s="36" t="s">
        <v>930</v>
      </c>
      <c r="D106" s="35" t="s">
        <v>142</v>
      </c>
      <c r="E106" s="34" t="s">
        <v>931</v>
      </c>
      <c r="F106" s="35" t="s">
        <v>932</v>
      </c>
      <c r="G106" s="35" t="s">
        <v>109</v>
      </c>
      <c r="H106" s="34" t="s">
        <v>94</v>
      </c>
      <c r="I106" s="34" t="s">
        <v>95</v>
      </c>
      <c r="J106" s="37" t="s">
        <v>835</v>
      </c>
      <c r="K106" s="35">
        <v>150</v>
      </c>
      <c r="L106" s="34">
        <v>7.09</v>
      </c>
      <c r="M106" s="34">
        <v>2.56</v>
      </c>
      <c r="N106" s="35"/>
      <c r="O106" s="35">
        <v>7.09</v>
      </c>
      <c r="P106" s="34" t="s">
        <v>43</v>
      </c>
      <c r="Q106" s="38" t="s">
        <v>58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5" customFormat="1" ht="24.75" customHeight="1">
      <c r="A107" s="34" t="s">
        <v>1741</v>
      </c>
      <c r="B107" s="35" t="s">
        <v>933</v>
      </c>
      <c r="C107" s="36" t="s">
        <v>934</v>
      </c>
      <c r="D107" s="35" t="s">
        <v>935</v>
      </c>
      <c r="E107" s="34" t="s">
        <v>936</v>
      </c>
      <c r="F107" s="35" t="s">
        <v>937</v>
      </c>
      <c r="G107" s="35" t="s">
        <v>109</v>
      </c>
      <c r="H107" s="34" t="s">
        <v>94</v>
      </c>
      <c r="I107" s="34" t="s">
        <v>95</v>
      </c>
      <c r="J107" s="37" t="s">
        <v>835</v>
      </c>
      <c r="K107" s="35">
        <v>150</v>
      </c>
      <c r="L107" s="34">
        <v>8.1</v>
      </c>
      <c r="M107" s="34">
        <v>3.25</v>
      </c>
      <c r="N107" s="35"/>
      <c r="O107" s="35">
        <v>8.1</v>
      </c>
      <c r="P107" s="34" t="s">
        <v>45</v>
      </c>
      <c r="Q107" s="38" t="s">
        <v>58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5" customFormat="1" ht="24.75" customHeight="1">
      <c r="A108" s="34" t="s">
        <v>1742</v>
      </c>
      <c r="B108" s="35" t="s">
        <v>938</v>
      </c>
      <c r="C108" s="36" t="s">
        <v>939</v>
      </c>
      <c r="D108" s="35" t="s">
        <v>147</v>
      </c>
      <c r="E108" s="34" t="s">
        <v>940</v>
      </c>
      <c r="F108" s="35" t="s">
        <v>941</v>
      </c>
      <c r="G108" s="35" t="s">
        <v>109</v>
      </c>
      <c r="H108" s="34" t="s">
        <v>700</v>
      </c>
      <c r="I108" s="34" t="s">
        <v>95</v>
      </c>
      <c r="J108" s="37" t="s">
        <v>835</v>
      </c>
      <c r="K108" s="35">
        <v>150</v>
      </c>
      <c r="L108" s="34">
        <v>8.38</v>
      </c>
      <c r="M108" s="34">
        <v>3.47</v>
      </c>
      <c r="N108" s="35"/>
      <c r="O108" s="35">
        <v>8.38</v>
      </c>
      <c r="P108" s="34" t="s">
        <v>45</v>
      </c>
      <c r="Q108" s="38" t="s">
        <v>58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5" customFormat="1" ht="24.75" customHeight="1">
      <c r="A109" s="34" t="s">
        <v>1743</v>
      </c>
      <c r="B109" s="35" t="s">
        <v>942</v>
      </c>
      <c r="C109" s="36" t="s">
        <v>652</v>
      </c>
      <c r="D109" s="35" t="s">
        <v>152</v>
      </c>
      <c r="E109" s="34" t="s">
        <v>943</v>
      </c>
      <c r="F109" s="35" t="s">
        <v>786</v>
      </c>
      <c r="G109" s="35" t="s">
        <v>109</v>
      </c>
      <c r="H109" s="34" t="s">
        <v>94</v>
      </c>
      <c r="I109" s="34" t="s">
        <v>95</v>
      </c>
      <c r="J109" s="37" t="s">
        <v>835</v>
      </c>
      <c r="K109" s="35">
        <v>150</v>
      </c>
      <c r="L109" s="34">
        <v>7.56</v>
      </c>
      <c r="M109" s="34">
        <v>2.92</v>
      </c>
      <c r="N109" s="35"/>
      <c r="O109" s="35">
        <v>7.56</v>
      </c>
      <c r="P109" s="34" t="s">
        <v>43</v>
      </c>
      <c r="Q109" s="38" t="s">
        <v>58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5" customFormat="1" ht="24.75" customHeight="1">
      <c r="A110" s="34" t="s">
        <v>1744</v>
      </c>
      <c r="B110" s="35" t="s">
        <v>944</v>
      </c>
      <c r="C110" s="36" t="s">
        <v>945</v>
      </c>
      <c r="D110" s="35" t="s">
        <v>152</v>
      </c>
      <c r="E110" s="34" t="s">
        <v>946</v>
      </c>
      <c r="F110" s="35" t="s">
        <v>631</v>
      </c>
      <c r="G110" s="35" t="s">
        <v>109</v>
      </c>
      <c r="H110" s="34" t="s">
        <v>94</v>
      </c>
      <c r="I110" s="34" t="s">
        <v>95</v>
      </c>
      <c r="J110" s="37" t="s">
        <v>835</v>
      </c>
      <c r="K110" s="35">
        <v>150</v>
      </c>
      <c r="L110" s="34">
        <v>7.29</v>
      </c>
      <c r="M110" s="34">
        <v>2.77</v>
      </c>
      <c r="N110" s="35"/>
      <c r="O110" s="35">
        <v>7.29</v>
      </c>
      <c r="P110" s="34" t="s">
        <v>43</v>
      </c>
      <c r="Q110" s="38" t="s">
        <v>58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5" customFormat="1" ht="24.75" customHeight="1">
      <c r="A111" s="34" t="s">
        <v>1745</v>
      </c>
      <c r="B111" s="35" t="s">
        <v>947</v>
      </c>
      <c r="C111" s="36" t="s">
        <v>161</v>
      </c>
      <c r="D111" s="35" t="s">
        <v>948</v>
      </c>
      <c r="E111" s="34" t="s">
        <v>638</v>
      </c>
      <c r="F111" s="35" t="s">
        <v>949</v>
      </c>
      <c r="G111" s="35" t="s">
        <v>109</v>
      </c>
      <c r="H111" s="34" t="s">
        <v>94</v>
      </c>
      <c r="I111" s="34" t="s">
        <v>95</v>
      </c>
      <c r="J111" s="37" t="s">
        <v>835</v>
      </c>
      <c r="K111" s="35">
        <v>150</v>
      </c>
      <c r="L111" s="34">
        <v>7.7</v>
      </c>
      <c r="M111" s="34">
        <v>3.01</v>
      </c>
      <c r="N111" s="35"/>
      <c r="O111" s="35">
        <v>7.7</v>
      </c>
      <c r="P111" s="34" t="s">
        <v>43</v>
      </c>
      <c r="Q111" s="38" t="s">
        <v>58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5" customFormat="1" ht="24.75" customHeight="1">
      <c r="A112" s="34" t="s">
        <v>1746</v>
      </c>
      <c r="B112" s="35" t="s">
        <v>950</v>
      </c>
      <c r="C112" s="36" t="s">
        <v>352</v>
      </c>
      <c r="D112" s="35" t="s">
        <v>808</v>
      </c>
      <c r="E112" s="34" t="s">
        <v>951</v>
      </c>
      <c r="F112" s="35" t="s">
        <v>952</v>
      </c>
      <c r="G112" s="35" t="s">
        <v>109</v>
      </c>
      <c r="H112" s="34" t="s">
        <v>94</v>
      </c>
      <c r="I112" s="34" t="s">
        <v>95</v>
      </c>
      <c r="J112" s="37" t="s">
        <v>835</v>
      </c>
      <c r="K112" s="35">
        <v>150</v>
      </c>
      <c r="L112" s="34">
        <v>7.31</v>
      </c>
      <c r="M112" s="34">
        <v>2.67</v>
      </c>
      <c r="N112" s="35"/>
      <c r="O112" s="35">
        <v>7.31</v>
      </c>
      <c r="P112" s="34" t="s">
        <v>43</v>
      </c>
      <c r="Q112" s="38" t="s">
        <v>58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5" customFormat="1" ht="24.75" customHeight="1">
      <c r="A113" s="34" t="s">
        <v>1747</v>
      </c>
      <c r="B113" s="35" t="s">
        <v>953</v>
      </c>
      <c r="C113" s="36" t="s">
        <v>954</v>
      </c>
      <c r="D113" s="35" t="s">
        <v>182</v>
      </c>
      <c r="E113" s="34" t="s">
        <v>955</v>
      </c>
      <c r="F113" s="35" t="s">
        <v>355</v>
      </c>
      <c r="G113" s="35" t="s">
        <v>109</v>
      </c>
      <c r="H113" s="34" t="s">
        <v>94</v>
      </c>
      <c r="I113" s="34" t="s">
        <v>95</v>
      </c>
      <c r="J113" s="37" t="s">
        <v>835</v>
      </c>
      <c r="K113" s="35">
        <v>150</v>
      </c>
      <c r="L113" s="34">
        <v>8.77</v>
      </c>
      <c r="M113" s="34">
        <v>3.7</v>
      </c>
      <c r="N113" s="35"/>
      <c r="O113" s="35">
        <v>8.77</v>
      </c>
      <c r="P113" s="34" t="s">
        <v>48</v>
      </c>
      <c r="Q113" s="38" t="s">
        <v>58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5" customFormat="1" ht="24.75" customHeight="1">
      <c r="A114" s="34" t="s">
        <v>1748</v>
      </c>
      <c r="B114" s="35" t="s">
        <v>956</v>
      </c>
      <c r="C114" s="36" t="s">
        <v>957</v>
      </c>
      <c r="D114" s="35" t="s">
        <v>958</v>
      </c>
      <c r="E114" s="34" t="s">
        <v>959</v>
      </c>
      <c r="F114" s="35" t="s">
        <v>960</v>
      </c>
      <c r="G114" s="35" t="s">
        <v>109</v>
      </c>
      <c r="H114" s="34" t="s">
        <v>94</v>
      </c>
      <c r="I114" s="34" t="s">
        <v>95</v>
      </c>
      <c r="J114" s="37" t="s">
        <v>835</v>
      </c>
      <c r="K114" s="35">
        <v>150</v>
      </c>
      <c r="L114" s="34">
        <v>8.99</v>
      </c>
      <c r="M114" s="34">
        <v>3.81</v>
      </c>
      <c r="N114" s="35"/>
      <c r="O114" s="35">
        <v>8.99</v>
      </c>
      <c r="P114" s="34" t="s">
        <v>48</v>
      </c>
      <c r="Q114" s="38" t="s">
        <v>58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5" customFormat="1" ht="24.75" customHeight="1">
      <c r="A115" s="34" t="s">
        <v>1749</v>
      </c>
      <c r="B115" s="35" t="s">
        <v>961</v>
      </c>
      <c r="C115" s="36" t="s">
        <v>962</v>
      </c>
      <c r="D115" s="35" t="s">
        <v>281</v>
      </c>
      <c r="E115" s="34" t="s">
        <v>242</v>
      </c>
      <c r="F115" s="35" t="s">
        <v>963</v>
      </c>
      <c r="G115" s="35" t="s">
        <v>93</v>
      </c>
      <c r="H115" s="34" t="s">
        <v>232</v>
      </c>
      <c r="I115" s="34" t="s">
        <v>95</v>
      </c>
      <c r="J115" s="37" t="s">
        <v>835</v>
      </c>
      <c r="K115" s="35">
        <v>150</v>
      </c>
      <c r="L115" s="34">
        <v>6.31</v>
      </c>
      <c r="M115" s="34">
        <v>2.11</v>
      </c>
      <c r="N115" s="35"/>
      <c r="O115" s="35">
        <v>6.31</v>
      </c>
      <c r="P115" s="34" t="s">
        <v>46</v>
      </c>
      <c r="Q115" s="38" t="s">
        <v>58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5" customFormat="1" ht="24.75" customHeight="1">
      <c r="A116" s="34" t="s">
        <v>1750</v>
      </c>
      <c r="B116" s="35" t="s">
        <v>964</v>
      </c>
      <c r="C116" s="36" t="s">
        <v>965</v>
      </c>
      <c r="D116" s="35" t="s">
        <v>829</v>
      </c>
      <c r="E116" s="34" t="s">
        <v>966</v>
      </c>
      <c r="F116" s="35" t="s">
        <v>967</v>
      </c>
      <c r="G116" s="35" t="s">
        <v>93</v>
      </c>
      <c r="H116" s="34" t="s">
        <v>94</v>
      </c>
      <c r="I116" s="34" t="s">
        <v>95</v>
      </c>
      <c r="J116" s="37" t="s">
        <v>835</v>
      </c>
      <c r="K116" s="35">
        <v>150</v>
      </c>
      <c r="L116" s="34">
        <v>6.38</v>
      </c>
      <c r="M116" s="34">
        <v>2.15</v>
      </c>
      <c r="N116" s="35"/>
      <c r="O116" s="35">
        <v>6.38</v>
      </c>
      <c r="P116" s="34" t="s">
        <v>46</v>
      </c>
      <c r="Q116" s="38" t="s">
        <v>58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5" customFormat="1" ht="24.75" customHeight="1">
      <c r="A117" s="34" t="s">
        <v>1751</v>
      </c>
      <c r="B117" s="35" t="s">
        <v>968</v>
      </c>
      <c r="C117" s="36" t="s">
        <v>678</v>
      </c>
      <c r="D117" s="35" t="s">
        <v>969</v>
      </c>
      <c r="E117" s="34" t="s">
        <v>970</v>
      </c>
      <c r="F117" s="35" t="s">
        <v>971</v>
      </c>
      <c r="G117" s="35" t="s">
        <v>93</v>
      </c>
      <c r="H117" s="34" t="s">
        <v>94</v>
      </c>
      <c r="I117" s="34" t="s">
        <v>95</v>
      </c>
      <c r="J117" s="37" t="s">
        <v>835</v>
      </c>
      <c r="K117" s="35">
        <v>150</v>
      </c>
      <c r="L117" s="34">
        <v>6.78</v>
      </c>
      <c r="M117" s="34">
        <v>2.4</v>
      </c>
      <c r="N117" s="35"/>
      <c r="O117" s="35">
        <v>6.78</v>
      </c>
      <c r="P117" s="34" t="s">
        <v>46</v>
      </c>
      <c r="Q117" s="38" t="s">
        <v>58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5" customFormat="1" ht="24.75" customHeight="1">
      <c r="A118" s="34" t="s">
        <v>1752</v>
      </c>
      <c r="B118" s="35" t="s">
        <v>972</v>
      </c>
      <c r="C118" s="36" t="s">
        <v>314</v>
      </c>
      <c r="D118" s="35" t="s">
        <v>973</v>
      </c>
      <c r="E118" s="34" t="s">
        <v>974</v>
      </c>
      <c r="F118" s="35" t="s">
        <v>102</v>
      </c>
      <c r="G118" s="35" t="s">
        <v>93</v>
      </c>
      <c r="H118" s="34" t="s">
        <v>94</v>
      </c>
      <c r="I118" s="34" t="s">
        <v>95</v>
      </c>
      <c r="J118" s="37" t="s">
        <v>975</v>
      </c>
      <c r="K118" s="35">
        <v>150</v>
      </c>
      <c r="L118" s="34">
        <v>6.86</v>
      </c>
      <c r="M118" s="34">
        <v>2.46</v>
      </c>
      <c r="N118" s="35"/>
      <c r="O118" s="35">
        <v>6.86</v>
      </c>
      <c r="P118" s="34" t="s">
        <v>46</v>
      </c>
      <c r="Q118" s="38" t="s">
        <v>58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5" customFormat="1" ht="24.75" customHeight="1">
      <c r="A119" s="34" t="s">
        <v>1753</v>
      </c>
      <c r="B119" s="35" t="s">
        <v>976</v>
      </c>
      <c r="C119" s="36" t="s">
        <v>89</v>
      </c>
      <c r="D119" s="35" t="s">
        <v>481</v>
      </c>
      <c r="E119" s="34" t="s">
        <v>601</v>
      </c>
      <c r="F119" s="35" t="s">
        <v>657</v>
      </c>
      <c r="G119" s="35" t="s">
        <v>93</v>
      </c>
      <c r="H119" s="34" t="s">
        <v>94</v>
      </c>
      <c r="I119" s="34" t="s">
        <v>95</v>
      </c>
      <c r="J119" s="37" t="s">
        <v>975</v>
      </c>
      <c r="K119" s="35">
        <v>150</v>
      </c>
      <c r="L119" s="34">
        <v>7.05</v>
      </c>
      <c r="M119" s="34">
        <v>2.58</v>
      </c>
      <c r="N119" s="35"/>
      <c r="O119" s="35">
        <v>7.05</v>
      </c>
      <c r="P119" s="34" t="s">
        <v>43</v>
      </c>
      <c r="Q119" s="38" t="s">
        <v>58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5" customFormat="1" ht="24.75" customHeight="1">
      <c r="A120" s="34" t="s">
        <v>1754</v>
      </c>
      <c r="B120" s="35" t="s">
        <v>977</v>
      </c>
      <c r="C120" s="36" t="s">
        <v>978</v>
      </c>
      <c r="D120" s="35" t="s">
        <v>428</v>
      </c>
      <c r="E120" s="34" t="s">
        <v>979</v>
      </c>
      <c r="F120" s="35" t="s">
        <v>592</v>
      </c>
      <c r="G120" s="35" t="s">
        <v>93</v>
      </c>
      <c r="H120" s="34" t="s">
        <v>94</v>
      </c>
      <c r="I120" s="34" t="s">
        <v>95</v>
      </c>
      <c r="J120" s="37" t="s">
        <v>975</v>
      </c>
      <c r="K120" s="35">
        <v>150</v>
      </c>
      <c r="L120" s="34">
        <v>7.15</v>
      </c>
      <c r="M120" s="34">
        <v>2.65</v>
      </c>
      <c r="N120" s="35"/>
      <c r="O120" s="35">
        <v>7.15</v>
      </c>
      <c r="P120" s="34" t="s">
        <v>43</v>
      </c>
      <c r="Q120" s="38" t="s">
        <v>58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5" customFormat="1" ht="24.75" customHeight="1">
      <c r="A121" s="34" t="s">
        <v>1755</v>
      </c>
      <c r="B121" s="35" t="s">
        <v>980</v>
      </c>
      <c r="C121" s="36" t="s">
        <v>981</v>
      </c>
      <c r="D121" s="35" t="s">
        <v>982</v>
      </c>
      <c r="E121" s="34" t="s">
        <v>983</v>
      </c>
      <c r="F121" s="35" t="s">
        <v>984</v>
      </c>
      <c r="G121" s="35" t="s">
        <v>93</v>
      </c>
      <c r="H121" s="34" t="s">
        <v>94</v>
      </c>
      <c r="I121" s="34" t="s">
        <v>95</v>
      </c>
      <c r="J121" s="37" t="s">
        <v>975</v>
      </c>
      <c r="K121" s="35">
        <v>150</v>
      </c>
      <c r="L121" s="34">
        <v>8.47</v>
      </c>
      <c r="M121" s="34">
        <v>3.57</v>
      </c>
      <c r="N121" s="35"/>
      <c r="O121" s="35">
        <v>8.47</v>
      </c>
      <c r="P121" s="34" t="s">
        <v>45</v>
      </c>
      <c r="Q121" s="38" t="s">
        <v>58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5" customFormat="1" ht="24.75" customHeight="1">
      <c r="A122" s="34" t="s">
        <v>1756</v>
      </c>
      <c r="B122" s="35" t="s">
        <v>1861</v>
      </c>
      <c r="C122" s="36" t="s">
        <v>792</v>
      </c>
      <c r="D122" s="35" t="s">
        <v>1423</v>
      </c>
      <c r="E122" s="34" t="s">
        <v>1862</v>
      </c>
      <c r="F122" s="35" t="s">
        <v>1863</v>
      </c>
      <c r="G122" s="35" t="s">
        <v>93</v>
      </c>
      <c r="H122" s="34" t="s">
        <v>232</v>
      </c>
      <c r="I122" s="34" t="s">
        <v>95</v>
      </c>
      <c r="J122" s="37" t="s">
        <v>975</v>
      </c>
      <c r="K122" s="35">
        <v>150</v>
      </c>
      <c r="L122" s="34">
        <v>6.97</v>
      </c>
      <c r="M122" s="34">
        <v>2.53</v>
      </c>
      <c r="N122" s="35"/>
      <c r="O122" s="35">
        <v>6.97</v>
      </c>
      <c r="P122" s="34" t="s">
        <v>43</v>
      </c>
      <c r="Q122" s="38" t="s">
        <v>58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5" customFormat="1" ht="24.75" customHeight="1">
      <c r="A123" s="34" t="s">
        <v>1757</v>
      </c>
      <c r="B123" s="35" t="s">
        <v>985</v>
      </c>
      <c r="C123" s="36" t="s">
        <v>986</v>
      </c>
      <c r="D123" s="35" t="s">
        <v>637</v>
      </c>
      <c r="E123" s="34" t="s">
        <v>987</v>
      </c>
      <c r="F123" s="35" t="s">
        <v>988</v>
      </c>
      <c r="G123" s="35" t="s">
        <v>109</v>
      </c>
      <c r="H123" s="34" t="s">
        <v>94</v>
      </c>
      <c r="I123" s="34" t="s">
        <v>95</v>
      </c>
      <c r="J123" s="37" t="s">
        <v>975</v>
      </c>
      <c r="K123" s="35">
        <v>150</v>
      </c>
      <c r="L123" s="34">
        <v>8.46</v>
      </c>
      <c r="M123" s="34">
        <v>3.47</v>
      </c>
      <c r="N123" s="35"/>
      <c r="O123" s="35">
        <v>8.46</v>
      </c>
      <c r="P123" s="34" t="s">
        <v>45</v>
      </c>
      <c r="Q123" s="38" t="s">
        <v>58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5" customFormat="1" ht="24.75" customHeight="1">
      <c r="A124" s="34" t="s">
        <v>1758</v>
      </c>
      <c r="B124" s="35" t="s">
        <v>989</v>
      </c>
      <c r="C124" s="36" t="s">
        <v>990</v>
      </c>
      <c r="D124" s="35" t="s">
        <v>387</v>
      </c>
      <c r="E124" s="34" t="s">
        <v>991</v>
      </c>
      <c r="F124" s="35" t="s">
        <v>992</v>
      </c>
      <c r="G124" s="35" t="s">
        <v>93</v>
      </c>
      <c r="H124" s="34" t="s">
        <v>94</v>
      </c>
      <c r="I124" s="34" t="s">
        <v>95</v>
      </c>
      <c r="J124" s="37" t="s">
        <v>975</v>
      </c>
      <c r="K124" s="35">
        <v>150</v>
      </c>
      <c r="L124" s="34">
        <v>6.54</v>
      </c>
      <c r="M124" s="34">
        <v>2.24</v>
      </c>
      <c r="N124" s="35"/>
      <c r="O124" s="35">
        <v>6.54</v>
      </c>
      <c r="P124" s="34" t="s">
        <v>46</v>
      </c>
      <c r="Q124" s="38" t="s">
        <v>58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5" customFormat="1" ht="24.75" customHeight="1">
      <c r="A125" s="34" t="s">
        <v>1759</v>
      </c>
      <c r="B125" s="35" t="s">
        <v>993</v>
      </c>
      <c r="C125" s="36" t="s">
        <v>994</v>
      </c>
      <c r="D125" s="35" t="s">
        <v>995</v>
      </c>
      <c r="E125" s="34" t="s">
        <v>618</v>
      </c>
      <c r="F125" s="35" t="s">
        <v>996</v>
      </c>
      <c r="G125" s="35" t="s">
        <v>93</v>
      </c>
      <c r="H125" s="34" t="s">
        <v>150</v>
      </c>
      <c r="I125" s="34" t="s">
        <v>95</v>
      </c>
      <c r="J125" s="37" t="s">
        <v>975</v>
      </c>
      <c r="K125" s="35">
        <v>150</v>
      </c>
      <c r="L125" s="34">
        <v>6.61</v>
      </c>
      <c r="M125" s="34">
        <v>2.27</v>
      </c>
      <c r="N125" s="35"/>
      <c r="O125" s="35">
        <v>6.61</v>
      </c>
      <c r="P125" s="34" t="s">
        <v>46</v>
      </c>
      <c r="Q125" s="38" t="s">
        <v>58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5" customFormat="1" ht="24.75" customHeight="1">
      <c r="A126" s="34" t="s">
        <v>1760</v>
      </c>
      <c r="B126" s="35" t="s">
        <v>997</v>
      </c>
      <c r="C126" s="36" t="s">
        <v>998</v>
      </c>
      <c r="D126" s="35" t="s">
        <v>377</v>
      </c>
      <c r="E126" s="34" t="s">
        <v>789</v>
      </c>
      <c r="F126" s="35" t="s">
        <v>999</v>
      </c>
      <c r="G126" s="35" t="s">
        <v>93</v>
      </c>
      <c r="H126" s="34" t="s">
        <v>94</v>
      </c>
      <c r="I126" s="34" t="s">
        <v>95</v>
      </c>
      <c r="J126" s="37" t="s">
        <v>975</v>
      </c>
      <c r="K126" s="35">
        <v>150</v>
      </c>
      <c r="L126" s="34">
        <v>7.51</v>
      </c>
      <c r="M126" s="34">
        <v>2.93</v>
      </c>
      <c r="N126" s="35"/>
      <c r="O126" s="35">
        <v>7.51</v>
      </c>
      <c r="P126" s="34" t="s">
        <v>43</v>
      </c>
      <c r="Q126" s="38" t="s">
        <v>58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5" customFormat="1" ht="24.75" customHeight="1">
      <c r="A127" s="34" t="s">
        <v>1761</v>
      </c>
      <c r="B127" s="35" t="s">
        <v>1000</v>
      </c>
      <c r="C127" s="36" t="s">
        <v>1001</v>
      </c>
      <c r="D127" s="35" t="s">
        <v>584</v>
      </c>
      <c r="E127" s="34" t="s">
        <v>675</v>
      </c>
      <c r="F127" s="35" t="s">
        <v>1002</v>
      </c>
      <c r="G127" s="35" t="s">
        <v>109</v>
      </c>
      <c r="H127" s="34" t="s">
        <v>232</v>
      </c>
      <c r="I127" s="34" t="s">
        <v>95</v>
      </c>
      <c r="J127" s="37" t="s">
        <v>975</v>
      </c>
      <c r="K127" s="35">
        <v>150</v>
      </c>
      <c r="L127" s="34">
        <v>7.19</v>
      </c>
      <c r="M127" s="34">
        <v>2.73</v>
      </c>
      <c r="N127" s="35"/>
      <c r="O127" s="35">
        <v>7.19</v>
      </c>
      <c r="P127" s="34" t="s">
        <v>43</v>
      </c>
      <c r="Q127" s="38" t="s">
        <v>58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5" customFormat="1" ht="24.75" customHeight="1">
      <c r="A128" s="34" t="s">
        <v>1762</v>
      </c>
      <c r="B128" s="35" t="s">
        <v>1864</v>
      </c>
      <c r="C128" s="36" t="s">
        <v>352</v>
      </c>
      <c r="D128" s="35" t="s">
        <v>173</v>
      </c>
      <c r="E128" s="34" t="s">
        <v>1865</v>
      </c>
      <c r="F128" s="35" t="s">
        <v>1866</v>
      </c>
      <c r="G128" s="35" t="s">
        <v>109</v>
      </c>
      <c r="H128" s="34" t="s">
        <v>94</v>
      </c>
      <c r="I128" s="34" t="s">
        <v>95</v>
      </c>
      <c r="J128" s="37" t="s">
        <v>975</v>
      </c>
      <c r="K128" s="35">
        <v>150</v>
      </c>
      <c r="L128" s="34">
        <v>6.64</v>
      </c>
      <c r="M128" s="34">
        <v>2.33</v>
      </c>
      <c r="N128" s="35"/>
      <c r="O128" s="35">
        <v>6.64</v>
      </c>
      <c r="P128" s="34" t="s">
        <v>46</v>
      </c>
      <c r="Q128" s="38" t="s">
        <v>58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5" customFormat="1" ht="24.75" customHeight="1">
      <c r="A129" s="34" t="s">
        <v>1763</v>
      </c>
      <c r="B129" s="35" t="s">
        <v>1867</v>
      </c>
      <c r="C129" s="36" t="s">
        <v>1868</v>
      </c>
      <c r="D129" s="35" t="s">
        <v>1869</v>
      </c>
      <c r="E129" s="34" t="s">
        <v>1870</v>
      </c>
      <c r="F129" s="35" t="s">
        <v>1871</v>
      </c>
      <c r="G129" s="35" t="s">
        <v>109</v>
      </c>
      <c r="H129" s="34" t="s">
        <v>94</v>
      </c>
      <c r="I129" s="34" t="s">
        <v>95</v>
      </c>
      <c r="J129" s="37" t="s">
        <v>975</v>
      </c>
      <c r="K129" s="35">
        <v>150</v>
      </c>
      <c r="L129" s="34">
        <v>7.03</v>
      </c>
      <c r="M129" s="34">
        <v>2.57</v>
      </c>
      <c r="N129" s="35"/>
      <c r="O129" s="35">
        <v>7.03</v>
      </c>
      <c r="P129" s="34" t="s">
        <v>43</v>
      </c>
      <c r="Q129" s="38" t="s">
        <v>58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5" customFormat="1" ht="24.75" customHeight="1">
      <c r="A130" s="34" t="s">
        <v>1764</v>
      </c>
      <c r="B130" s="35" t="s">
        <v>1003</v>
      </c>
      <c r="C130" s="36" t="s">
        <v>1004</v>
      </c>
      <c r="D130" s="35" t="s">
        <v>1005</v>
      </c>
      <c r="E130" s="34" t="s">
        <v>1006</v>
      </c>
      <c r="F130" s="35" t="s">
        <v>1007</v>
      </c>
      <c r="G130" s="35" t="s">
        <v>93</v>
      </c>
      <c r="H130" s="34" t="s">
        <v>94</v>
      </c>
      <c r="I130" s="34" t="s">
        <v>95</v>
      </c>
      <c r="J130" s="37" t="s">
        <v>975</v>
      </c>
      <c r="K130" s="35">
        <v>150</v>
      </c>
      <c r="L130" s="34">
        <v>6.97</v>
      </c>
      <c r="M130" s="34">
        <v>2.55</v>
      </c>
      <c r="N130" s="35"/>
      <c r="O130" s="35">
        <v>6.97</v>
      </c>
      <c r="P130" s="34" t="s">
        <v>43</v>
      </c>
      <c r="Q130" s="38" t="s">
        <v>58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5" customFormat="1" ht="24.75" customHeight="1">
      <c r="A131" s="34" t="s">
        <v>1765</v>
      </c>
      <c r="B131" s="35" t="s">
        <v>1008</v>
      </c>
      <c r="C131" s="36" t="s">
        <v>1009</v>
      </c>
      <c r="D131" s="35" t="s">
        <v>921</v>
      </c>
      <c r="E131" s="34" t="s">
        <v>1010</v>
      </c>
      <c r="F131" s="35" t="s">
        <v>1011</v>
      </c>
      <c r="G131" s="35" t="s">
        <v>109</v>
      </c>
      <c r="H131" s="34" t="s">
        <v>94</v>
      </c>
      <c r="I131" s="34" t="s">
        <v>95</v>
      </c>
      <c r="J131" s="37" t="s">
        <v>975</v>
      </c>
      <c r="K131" s="35">
        <v>150</v>
      </c>
      <c r="L131" s="34">
        <v>8.04</v>
      </c>
      <c r="M131" s="34">
        <v>3.25</v>
      </c>
      <c r="N131" s="35"/>
      <c r="O131" s="35">
        <v>8.04</v>
      </c>
      <c r="P131" s="34" t="s">
        <v>45</v>
      </c>
      <c r="Q131" s="38" t="s">
        <v>58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5" customFormat="1" ht="24.75" customHeight="1">
      <c r="A132" s="34" t="s">
        <v>1766</v>
      </c>
      <c r="B132" s="35" t="s">
        <v>1012</v>
      </c>
      <c r="C132" s="36" t="s">
        <v>1013</v>
      </c>
      <c r="D132" s="35" t="s">
        <v>1014</v>
      </c>
      <c r="E132" s="34" t="s">
        <v>718</v>
      </c>
      <c r="F132" s="35" t="s">
        <v>1015</v>
      </c>
      <c r="G132" s="35" t="s">
        <v>109</v>
      </c>
      <c r="H132" s="34" t="s">
        <v>94</v>
      </c>
      <c r="I132" s="34" t="s">
        <v>95</v>
      </c>
      <c r="J132" s="37" t="s">
        <v>975</v>
      </c>
      <c r="K132" s="35">
        <v>150</v>
      </c>
      <c r="L132" s="34">
        <v>8.05</v>
      </c>
      <c r="M132" s="34">
        <v>3.23</v>
      </c>
      <c r="N132" s="35"/>
      <c r="O132" s="35">
        <v>8.05</v>
      </c>
      <c r="P132" s="34" t="s">
        <v>45</v>
      </c>
      <c r="Q132" s="38" t="s">
        <v>58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5" customFormat="1" ht="24.75" customHeight="1">
      <c r="A133" s="34" t="s">
        <v>1767</v>
      </c>
      <c r="B133" s="35" t="s">
        <v>1016</v>
      </c>
      <c r="C133" s="36" t="s">
        <v>1017</v>
      </c>
      <c r="D133" s="35" t="s">
        <v>451</v>
      </c>
      <c r="E133" s="34" t="s">
        <v>1018</v>
      </c>
      <c r="F133" s="35" t="s">
        <v>519</v>
      </c>
      <c r="G133" s="35" t="s">
        <v>93</v>
      </c>
      <c r="H133" s="34" t="s">
        <v>232</v>
      </c>
      <c r="I133" s="34" t="s">
        <v>95</v>
      </c>
      <c r="J133" s="37" t="s">
        <v>975</v>
      </c>
      <c r="K133" s="35">
        <v>150</v>
      </c>
      <c r="L133" s="34">
        <v>7.58</v>
      </c>
      <c r="M133" s="34">
        <v>2.89</v>
      </c>
      <c r="N133" s="35"/>
      <c r="O133" s="35">
        <v>7.58</v>
      </c>
      <c r="P133" s="34" t="s">
        <v>43</v>
      </c>
      <c r="Q133" s="38" t="s">
        <v>58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5" customFormat="1" ht="24.75" customHeight="1">
      <c r="A134" s="34" t="s">
        <v>1768</v>
      </c>
      <c r="B134" s="35" t="s">
        <v>1872</v>
      </c>
      <c r="C134" s="36" t="s">
        <v>659</v>
      </c>
      <c r="D134" s="35" t="s">
        <v>1873</v>
      </c>
      <c r="E134" s="34" t="s">
        <v>878</v>
      </c>
      <c r="F134" s="35" t="s">
        <v>1874</v>
      </c>
      <c r="G134" s="35" t="s">
        <v>109</v>
      </c>
      <c r="H134" s="34" t="s">
        <v>94</v>
      </c>
      <c r="I134" s="34" t="s">
        <v>95</v>
      </c>
      <c r="J134" s="37" t="s">
        <v>975</v>
      </c>
      <c r="K134" s="35">
        <v>150</v>
      </c>
      <c r="L134" s="34">
        <v>6.84</v>
      </c>
      <c r="M134" s="34">
        <v>2.41</v>
      </c>
      <c r="N134" s="35"/>
      <c r="O134" s="35">
        <v>6.84</v>
      </c>
      <c r="P134" s="34" t="s">
        <v>46</v>
      </c>
      <c r="Q134" s="38" t="s">
        <v>58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5" customFormat="1" ht="24.75" customHeight="1">
      <c r="A135" s="34" t="s">
        <v>1769</v>
      </c>
      <c r="B135" s="35" t="s">
        <v>1019</v>
      </c>
      <c r="C135" s="36" t="s">
        <v>1020</v>
      </c>
      <c r="D135" s="35" t="s">
        <v>513</v>
      </c>
      <c r="E135" s="34" t="s">
        <v>1021</v>
      </c>
      <c r="F135" s="35" t="s">
        <v>1022</v>
      </c>
      <c r="G135" s="35" t="s">
        <v>109</v>
      </c>
      <c r="H135" s="34" t="s">
        <v>94</v>
      </c>
      <c r="I135" s="34" t="s">
        <v>95</v>
      </c>
      <c r="J135" s="37" t="s">
        <v>975</v>
      </c>
      <c r="K135" s="35">
        <v>150</v>
      </c>
      <c r="L135" s="34">
        <v>7.76</v>
      </c>
      <c r="M135" s="34">
        <v>3.11</v>
      </c>
      <c r="N135" s="35"/>
      <c r="O135" s="35">
        <v>7.76</v>
      </c>
      <c r="P135" s="34" t="s">
        <v>43</v>
      </c>
      <c r="Q135" s="38" t="s">
        <v>58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5" customFormat="1" ht="24.75" customHeight="1">
      <c r="A136" s="34" t="s">
        <v>1770</v>
      </c>
      <c r="B136" s="35" t="s">
        <v>1023</v>
      </c>
      <c r="C136" s="36" t="s">
        <v>1024</v>
      </c>
      <c r="D136" s="35" t="s">
        <v>1025</v>
      </c>
      <c r="E136" s="34" t="s">
        <v>1026</v>
      </c>
      <c r="F136" s="35" t="s">
        <v>1027</v>
      </c>
      <c r="G136" s="35" t="s">
        <v>109</v>
      </c>
      <c r="H136" s="34" t="s">
        <v>232</v>
      </c>
      <c r="I136" s="34" t="s">
        <v>95</v>
      </c>
      <c r="J136" s="37" t="s">
        <v>975</v>
      </c>
      <c r="K136" s="35">
        <v>150</v>
      </c>
      <c r="L136" s="34">
        <v>7.14</v>
      </c>
      <c r="M136" s="34">
        <v>2.62</v>
      </c>
      <c r="N136" s="35"/>
      <c r="O136" s="35">
        <v>7.14</v>
      </c>
      <c r="P136" s="34" t="s">
        <v>43</v>
      </c>
      <c r="Q136" s="38" t="s">
        <v>58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5" customFormat="1" ht="24.75" customHeight="1">
      <c r="A137" s="34" t="s">
        <v>1771</v>
      </c>
      <c r="B137" s="35" t="s">
        <v>1028</v>
      </c>
      <c r="C137" s="36" t="s">
        <v>1029</v>
      </c>
      <c r="D137" s="35" t="s">
        <v>162</v>
      </c>
      <c r="E137" s="34" t="s">
        <v>1030</v>
      </c>
      <c r="F137" s="35" t="s">
        <v>1031</v>
      </c>
      <c r="G137" s="35" t="s">
        <v>93</v>
      </c>
      <c r="H137" s="34" t="s">
        <v>94</v>
      </c>
      <c r="I137" s="34" t="s">
        <v>95</v>
      </c>
      <c r="J137" s="37" t="s">
        <v>1032</v>
      </c>
      <c r="K137" s="35">
        <v>150</v>
      </c>
      <c r="L137" s="34">
        <v>7.97</v>
      </c>
      <c r="M137" s="34">
        <v>3.17</v>
      </c>
      <c r="N137" s="35"/>
      <c r="O137" s="35">
        <v>7.97</v>
      </c>
      <c r="P137" s="34" t="s">
        <v>43</v>
      </c>
      <c r="Q137" s="38" t="s">
        <v>58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5" customFormat="1" ht="24.75" customHeight="1">
      <c r="A138" s="34" t="s">
        <v>1772</v>
      </c>
      <c r="B138" s="35" t="s">
        <v>1033</v>
      </c>
      <c r="C138" s="36" t="s">
        <v>1034</v>
      </c>
      <c r="D138" s="35" t="s">
        <v>1035</v>
      </c>
      <c r="E138" s="34" t="s">
        <v>638</v>
      </c>
      <c r="F138" s="35" t="s">
        <v>1036</v>
      </c>
      <c r="G138" s="35" t="s">
        <v>109</v>
      </c>
      <c r="H138" s="34" t="s">
        <v>94</v>
      </c>
      <c r="I138" s="34" t="s">
        <v>95</v>
      </c>
      <c r="J138" s="37" t="s">
        <v>1032</v>
      </c>
      <c r="K138" s="35">
        <v>150</v>
      </c>
      <c r="L138" s="34">
        <v>8.53</v>
      </c>
      <c r="M138" s="34">
        <v>3.57</v>
      </c>
      <c r="N138" s="35"/>
      <c r="O138" s="35">
        <v>8.53</v>
      </c>
      <c r="P138" s="34" t="s">
        <v>45</v>
      </c>
      <c r="Q138" s="38" t="s">
        <v>58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5" customFormat="1" ht="24.75" customHeight="1">
      <c r="A139" s="34" t="s">
        <v>1773</v>
      </c>
      <c r="B139" s="35" t="s">
        <v>1037</v>
      </c>
      <c r="C139" s="36" t="s">
        <v>574</v>
      </c>
      <c r="D139" s="35" t="s">
        <v>600</v>
      </c>
      <c r="E139" s="34" t="s">
        <v>1038</v>
      </c>
      <c r="F139" s="35" t="s">
        <v>611</v>
      </c>
      <c r="G139" s="35" t="s">
        <v>93</v>
      </c>
      <c r="H139" s="34" t="s">
        <v>94</v>
      </c>
      <c r="I139" s="34" t="s">
        <v>95</v>
      </c>
      <c r="J139" s="37" t="s">
        <v>1032</v>
      </c>
      <c r="K139" s="35">
        <v>150</v>
      </c>
      <c r="L139" s="34">
        <v>7.66</v>
      </c>
      <c r="M139" s="34">
        <v>3</v>
      </c>
      <c r="N139" s="35"/>
      <c r="O139" s="35">
        <v>7.66</v>
      </c>
      <c r="P139" s="34" t="s">
        <v>43</v>
      </c>
      <c r="Q139" s="38" t="s">
        <v>58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5" customFormat="1" ht="24.75" customHeight="1">
      <c r="A140" s="34" t="s">
        <v>1774</v>
      </c>
      <c r="B140" s="35" t="s">
        <v>1039</v>
      </c>
      <c r="C140" s="36" t="s">
        <v>1040</v>
      </c>
      <c r="D140" s="35" t="s">
        <v>1041</v>
      </c>
      <c r="E140" s="34" t="s">
        <v>1042</v>
      </c>
      <c r="F140" s="35" t="s">
        <v>1043</v>
      </c>
      <c r="G140" s="35" t="s">
        <v>109</v>
      </c>
      <c r="H140" s="34" t="s">
        <v>94</v>
      </c>
      <c r="I140" s="34" t="s">
        <v>95</v>
      </c>
      <c r="J140" s="37" t="s">
        <v>1032</v>
      </c>
      <c r="K140" s="35">
        <v>150</v>
      </c>
      <c r="L140" s="34">
        <v>8.39</v>
      </c>
      <c r="M140" s="34">
        <v>3.51</v>
      </c>
      <c r="N140" s="35"/>
      <c r="O140" s="35">
        <v>8.39</v>
      </c>
      <c r="P140" s="34" t="s">
        <v>45</v>
      </c>
      <c r="Q140" s="38" t="s">
        <v>58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5" customFormat="1" ht="24.75" customHeight="1">
      <c r="A141" s="34" t="s">
        <v>1775</v>
      </c>
      <c r="B141" s="35" t="s">
        <v>1044</v>
      </c>
      <c r="C141" s="36" t="s">
        <v>1045</v>
      </c>
      <c r="D141" s="35" t="s">
        <v>524</v>
      </c>
      <c r="E141" s="34" t="s">
        <v>417</v>
      </c>
      <c r="F141" s="35" t="s">
        <v>1046</v>
      </c>
      <c r="G141" s="35" t="s">
        <v>109</v>
      </c>
      <c r="H141" s="34" t="s">
        <v>94</v>
      </c>
      <c r="I141" s="34" t="s">
        <v>95</v>
      </c>
      <c r="J141" s="37" t="s">
        <v>1032</v>
      </c>
      <c r="K141" s="35">
        <v>150</v>
      </c>
      <c r="L141" s="34">
        <v>7.64</v>
      </c>
      <c r="M141" s="34">
        <v>3.02</v>
      </c>
      <c r="N141" s="35"/>
      <c r="O141" s="35">
        <v>7.64</v>
      </c>
      <c r="P141" s="34" t="s">
        <v>43</v>
      </c>
      <c r="Q141" s="38" t="s">
        <v>58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5" customFormat="1" ht="24.75" customHeight="1">
      <c r="A142" s="34" t="s">
        <v>1776</v>
      </c>
      <c r="B142" s="35" t="s">
        <v>1047</v>
      </c>
      <c r="C142" s="36" t="s">
        <v>1048</v>
      </c>
      <c r="D142" s="35" t="s">
        <v>195</v>
      </c>
      <c r="E142" s="34" t="s">
        <v>1049</v>
      </c>
      <c r="F142" s="35" t="s">
        <v>1050</v>
      </c>
      <c r="G142" s="35" t="s">
        <v>93</v>
      </c>
      <c r="H142" s="34" t="s">
        <v>139</v>
      </c>
      <c r="I142" s="34" t="s">
        <v>95</v>
      </c>
      <c r="J142" s="37" t="s">
        <v>1032</v>
      </c>
      <c r="K142" s="35">
        <v>150</v>
      </c>
      <c r="L142" s="34">
        <v>7.11</v>
      </c>
      <c r="M142" s="34">
        <v>2.71</v>
      </c>
      <c r="N142" s="35"/>
      <c r="O142" s="35">
        <v>7.11</v>
      </c>
      <c r="P142" s="34" t="s">
        <v>43</v>
      </c>
      <c r="Q142" s="38" t="s">
        <v>58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5" customFormat="1" ht="24.75" customHeight="1">
      <c r="A143" s="34" t="s">
        <v>1777</v>
      </c>
      <c r="B143" s="35" t="s">
        <v>1051</v>
      </c>
      <c r="C143" s="36" t="s">
        <v>1052</v>
      </c>
      <c r="D143" s="35" t="s">
        <v>481</v>
      </c>
      <c r="E143" s="34" t="s">
        <v>1053</v>
      </c>
      <c r="F143" s="35" t="s">
        <v>1054</v>
      </c>
      <c r="G143" s="35" t="s">
        <v>93</v>
      </c>
      <c r="H143" s="34" t="s">
        <v>94</v>
      </c>
      <c r="I143" s="34" t="s">
        <v>95</v>
      </c>
      <c r="J143" s="37" t="s">
        <v>1032</v>
      </c>
      <c r="K143" s="35">
        <v>150</v>
      </c>
      <c r="L143" s="34">
        <v>6.87</v>
      </c>
      <c r="M143" s="34">
        <v>2.44</v>
      </c>
      <c r="N143" s="35"/>
      <c r="O143" s="35">
        <v>6.87</v>
      </c>
      <c r="P143" s="34" t="s">
        <v>46</v>
      </c>
      <c r="Q143" s="38" t="s">
        <v>58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5" customFormat="1" ht="24.75" customHeight="1">
      <c r="A144" s="34" t="s">
        <v>1778</v>
      </c>
      <c r="B144" s="35" t="s">
        <v>1055</v>
      </c>
      <c r="C144" s="36" t="s">
        <v>1056</v>
      </c>
      <c r="D144" s="35" t="s">
        <v>617</v>
      </c>
      <c r="E144" s="34" t="s">
        <v>1057</v>
      </c>
      <c r="F144" s="35" t="s">
        <v>1058</v>
      </c>
      <c r="G144" s="35" t="s">
        <v>109</v>
      </c>
      <c r="H144" s="34" t="s">
        <v>232</v>
      </c>
      <c r="I144" s="34" t="s">
        <v>95</v>
      </c>
      <c r="J144" s="37" t="s">
        <v>1032</v>
      </c>
      <c r="K144" s="35">
        <v>150</v>
      </c>
      <c r="L144" s="34">
        <v>7.26</v>
      </c>
      <c r="M144" s="34">
        <v>2.8</v>
      </c>
      <c r="N144" s="35"/>
      <c r="O144" s="35">
        <v>7.26</v>
      </c>
      <c r="P144" s="34" t="s">
        <v>43</v>
      </c>
      <c r="Q144" s="38" t="s">
        <v>58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5" customFormat="1" ht="24.75" customHeight="1">
      <c r="A145" s="34" t="s">
        <v>1779</v>
      </c>
      <c r="B145" s="35" t="s">
        <v>1059</v>
      </c>
      <c r="C145" s="36" t="s">
        <v>89</v>
      </c>
      <c r="D145" s="35" t="s">
        <v>622</v>
      </c>
      <c r="E145" s="34" t="s">
        <v>1060</v>
      </c>
      <c r="F145" s="35" t="s">
        <v>1061</v>
      </c>
      <c r="G145" s="35" t="s">
        <v>93</v>
      </c>
      <c r="H145" s="34" t="s">
        <v>700</v>
      </c>
      <c r="I145" s="34" t="s">
        <v>95</v>
      </c>
      <c r="J145" s="37" t="s">
        <v>1032</v>
      </c>
      <c r="K145" s="35">
        <v>150</v>
      </c>
      <c r="L145" s="34">
        <v>7.05</v>
      </c>
      <c r="M145" s="34">
        <v>2.63</v>
      </c>
      <c r="N145" s="35"/>
      <c r="O145" s="35">
        <v>7.05</v>
      </c>
      <c r="P145" s="34" t="s">
        <v>43</v>
      </c>
      <c r="Q145" s="38" t="s">
        <v>58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5" customFormat="1" ht="24.75" customHeight="1">
      <c r="A146" s="34" t="s">
        <v>1780</v>
      </c>
      <c r="B146" s="35" t="s">
        <v>1062</v>
      </c>
      <c r="C146" s="36" t="s">
        <v>1063</v>
      </c>
      <c r="D146" s="35" t="s">
        <v>251</v>
      </c>
      <c r="E146" s="34" t="s">
        <v>1064</v>
      </c>
      <c r="F146" s="35" t="s">
        <v>1065</v>
      </c>
      <c r="G146" s="35" t="s">
        <v>109</v>
      </c>
      <c r="H146" s="34" t="s">
        <v>94</v>
      </c>
      <c r="I146" s="34" t="s">
        <v>95</v>
      </c>
      <c r="J146" s="37" t="s">
        <v>1032</v>
      </c>
      <c r="K146" s="35">
        <v>150</v>
      </c>
      <c r="L146" s="34">
        <v>6.8</v>
      </c>
      <c r="M146" s="34">
        <v>2.41</v>
      </c>
      <c r="N146" s="35"/>
      <c r="O146" s="35">
        <v>6.8</v>
      </c>
      <c r="P146" s="34" t="s">
        <v>46</v>
      </c>
      <c r="Q146" s="38" t="s">
        <v>58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5" customFormat="1" ht="24.75" customHeight="1">
      <c r="A147" s="34" t="s">
        <v>1781</v>
      </c>
      <c r="B147" s="35" t="s">
        <v>1066</v>
      </c>
      <c r="C147" s="36" t="s">
        <v>314</v>
      </c>
      <c r="D147" s="35" t="s">
        <v>1067</v>
      </c>
      <c r="E147" s="34" t="s">
        <v>1068</v>
      </c>
      <c r="F147" s="35" t="s">
        <v>1069</v>
      </c>
      <c r="G147" s="35" t="s">
        <v>109</v>
      </c>
      <c r="H147" s="34" t="s">
        <v>94</v>
      </c>
      <c r="I147" s="34" t="s">
        <v>95</v>
      </c>
      <c r="J147" s="37" t="s">
        <v>1032</v>
      </c>
      <c r="K147" s="35">
        <v>150</v>
      </c>
      <c r="L147" s="34">
        <v>7.76</v>
      </c>
      <c r="M147" s="34">
        <v>2.99</v>
      </c>
      <c r="N147" s="35"/>
      <c r="O147" s="35">
        <v>7.76</v>
      </c>
      <c r="P147" s="34" t="s">
        <v>43</v>
      </c>
      <c r="Q147" s="38" t="s">
        <v>58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5" customFormat="1" ht="24.75" customHeight="1">
      <c r="A148" s="34" t="s">
        <v>1782</v>
      </c>
      <c r="B148" s="35" t="s">
        <v>1070</v>
      </c>
      <c r="C148" s="36" t="s">
        <v>1071</v>
      </c>
      <c r="D148" s="35" t="s">
        <v>261</v>
      </c>
      <c r="E148" s="34" t="s">
        <v>722</v>
      </c>
      <c r="F148" s="35" t="s">
        <v>1072</v>
      </c>
      <c r="G148" s="35" t="s">
        <v>109</v>
      </c>
      <c r="H148" s="34" t="s">
        <v>232</v>
      </c>
      <c r="I148" s="34" t="s">
        <v>95</v>
      </c>
      <c r="J148" s="37" t="s">
        <v>1032</v>
      </c>
      <c r="K148" s="35">
        <v>150</v>
      </c>
      <c r="L148" s="34">
        <v>7.14</v>
      </c>
      <c r="M148" s="34">
        <v>2.67</v>
      </c>
      <c r="N148" s="35"/>
      <c r="O148" s="35">
        <v>7.14</v>
      </c>
      <c r="P148" s="34" t="s">
        <v>43</v>
      </c>
      <c r="Q148" s="38" t="s">
        <v>58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5" customFormat="1" ht="24.75" customHeight="1">
      <c r="A149" s="34" t="s">
        <v>1783</v>
      </c>
      <c r="B149" s="35" t="s">
        <v>1073</v>
      </c>
      <c r="C149" s="36" t="s">
        <v>89</v>
      </c>
      <c r="D149" s="35" t="s">
        <v>645</v>
      </c>
      <c r="E149" s="34" t="s">
        <v>1074</v>
      </c>
      <c r="F149" s="35" t="s">
        <v>984</v>
      </c>
      <c r="G149" s="35" t="s">
        <v>93</v>
      </c>
      <c r="H149" s="34" t="s">
        <v>94</v>
      </c>
      <c r="I149" s="34" t="s">
        <v>95</v>
      </c>
      <c r="J149" s="37" t="s">
        <v>1032</v>
      </c>
      <c r="K149" s="35">
        <v>150</v>
      </c>
      <c r="L149" s="34">
        <v>8.16</v>
      </c>
      <c r="M149" s="34">
        <v>3.39</v>
      </c>
      <c r="N149" s="35"/>
      <c r="O149" s="35">
        <v>8.16</v>
      </c>
      <c r="P149" s="34" t="s">
        <v>45</v>
      </c>
      <c r="Q149" s="38" t="s">
        <v>58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5" customFormat="1" ht="24.75" customHeight="1">
      <c r="A150" s="34" t="s">
        <v>1784</v>
      </c>
      <c r="B150" s="35" t="s">
        <v>1075</v>
      </c>
      <c r="C150" s="36" t="s">
        <v>1076</v>
      </c>
      <c r="D150" s="35" t="s">
        <v>584</v>
      </c>
      <c r="E150" s="34" t="s">
        <v>1077</v>
      </c>
      <c r="F150" s="35" t="s">
        <v>1078</v>
      </c>
      <c r="G150" s="35" t="s">
        <v>109</v>
      </c>
      <c r="H150" s="34" t="s">
        <v>94</v>
      </c>
      <c r="I150" s="34" t="s">
        <v>95</v>
      </c>
      <c r="J150" s="37" t="s">
        <v>1032</v>
      </c>
      <c r="K150" s="35">
        <v>150</v>
      </c>
      <c r="L150" s="34">
        <v>6.89</v>
      </c>
      <c r="M150" s="34">
        <v>2.48</v>
      </c>
      <c r="N150" s="35"/>
      <c r="O150" s="35">
        <v>6.89</v>
      </c>
      <c r="P150" s="34" t="s">
        <v>46</v>
      </c>
      <c r="Q150" s="38" t="s">
        <v>58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5" customFormat="1" ht="24.75" customHeight="1">
      <c r="A151" s="34" t="s">
        <v>1785</v>
      </c>
      <c r="B151" s="35" t="s">
        <v>1079</v>
      </c>
      <c r="C151" s="36" t="s">
        <v>1080</v>
      </c>
      <c r="D151" s="35" t="s">
        <v>1081</v>
      </c>
      <c r="E151" s="34" t="s">
        <v>1082</v>
      </c>
      <c r="F151" s="35" t="s">
        <v>1083</v>
      </c>
      <c r="G151" s="35" t="s">
        <v>109</v>
      </c>
      <c r="H151" s="34" t="s">
        <v>133</v>
      </c>
      <c r="I151" s="34" t="s">
        <v>95</v>
      </c>
      <c r="J151" s="37" t="s">
        <v>1032</v>
      </c>
      <c r="K151" s="35">
        <v>150</v>
      </c>
      <c r="L151" s="34">
        <v>7.32</v>
      </c>
      <c r="M151" s="34">
        <v>2.72</v>
      </c>
      <c r="N151" s="35"/>
      <c r="O151" s="35">
        <v>7.32</v>
      </c>
      <c r="P151" s="34" t="s">
        <v>43</v>
      </c>
      <c r="Q151" s="38" t="s">
        <v>58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5" customFormat="1" ht="24.75" customHeight="1">
      <c r="A152" s="34" t="s">
        <v>1786</v>
      </c>
      <c r="B152" s="35" t="s">
        <v>1084</v>
      </c>
      <c r="C152" s="36" t="s">
        <v>1085</v>
      </c>
      <c r="D152" s="35" t="s">
        <v>1086</v>
      </c>
      <c r="E152" s="34" t="s">
        <v>509</v>
      </c>
      <c r="F152" s="35" t="s">
        <v>1087</v>
      </c>
      <c r="G152" s="35" t="s">
        <v>93</v>
      </c>
      <c r="H152" s="34" t="s">
        <v>127</v>
      </c>
      <c r="I152" s="34" t="s">
        <v>95</v>
      </c>
      <c r="J152" s="37" t="s">
        <v>1032</v>
      </c>
      <c r="K152" s="35">
        <v>150</v>
      </c>
      <c r="L152" s="34">
        <v>6.21</v>
      </c>
      <c r="M152" s="34">
        <v>2.08</v>
      </c>
      <c r="N152" s="35"/>
      <c r="O152" s="35">
        <v>6.21</v>
      </c>
      <c r="P152" s="34" t="s">
        <v>46</v>
      </c>
      <c r="Q152" s="38" t="s">
        <v>58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5" customFormat="1" ht="24.75" customHeight="1">
      <c r="A153" s="34" t="s">
        <v>1787</v>
      </c>
      <c r="B153" s="35" t="s">
        <v>1088</v>
      </c>
      <c r="C153" s="36" t="s">
        <v>1089</v>
      </c>
      <c r="D153" s="35" t="s">
        <v>669</v>
      </c>
      <c r="E153" s="34" t="s">
        <v>1068</v>
      </c>
      <c r="F153" s="35" t="s">
        <v>1090</v>
      </c>
      <c r="G153" s="35" t="s">
        <v>93</v>
      </c>
      <c r="H153" s="34" t="s">
        <v>94</v>
      </c>
      <c r="I153" s="34" t="s">
        <v>95</v>
      </c>
      <c r="J153" s="37" t="s">
        <v>1032</v>
      </c>
      <c r="K153" s="35">
        <v>150</v>
      </c>
      <c r="L153" s="34">
        <v>7.25</v>
      </c>
      <c r="M153" s="34">
        <v>2.69</v>
      </c>
      <c r="N153" s="35"/>
      <c r="O153" s="35">
        <v>7.25</v>
      </c>
      <c r="P153" s="34" t="s">
        <v>43</v>
      </c>
      <c r="Q153" s="38" t="s">
        <v>58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5" customFormat="1" ht="24.75" customHeight="1">
      <c r="A154" s="34" t="s">
        <v>1788</v>
      </c>
      <c r="B154" s="35" t="s">
        <v>1091</v>
      </c>
      <c r="C154" s="36" t="s">
        <v>352</v>
      </c>
      <c r="D154" s="35" t="s">
        <v>1092</v>
      </c>
      <c r="E154" s="34" t="s">
        <v>856</v>
      </c>
      <c r="F154" s="35" t="s">
        <v>1093</v>
      </c>
      <c r="G154" s="35" t="s">
        <v>109</v>
      </c>
      <c r="H154" s="34" t="s">
        <v>94</v>
      </c>
      <c r="I154" s="34" t="s">
        <v>95</v>
      </c>
      <c r="J154" s="37" t="s">
        <v>1032</v>
      </c>
      <c r="K154" s="35">
        <v>150</v>
      </c>
      <c r="L154" s="34">
        <v>7.56</v>
      </c>
      <c r="M154" s="34">
        <v>2.89</v>
      </c>
      <c r="N154" s="35"/>
      <c r="O154" s="35">
        <v>7.56</v>
      </c>
      <c r="P154" s="34" t="s">
        <v>43</v>
      </c>
      <c r="Q154" s="38" t="s">
        <v>58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5" customFormat="1" ht="24.75" customHeight="1">
      <c r="A155" s="34" t="s">
        <v>1789</v>
      </c>
      <c r="B155" s="35" t="s">
        <v>1094</v>
      </c>
      <c r="C155" s="36" t="s">
        <v>523</v>
      </c>
      <c r="D155" s="35" t="s">
        <v>1095</v>
      </c>
      <c r="E155" s="34" t="s">
        <v>1096</v>
      </c>
      <c r="F155" s="35" t="s">
        <v>1097</v>
      </c>
      <c r="G155" s="35" t="s">
        <v>93</v>
      </c>
      <c r="H155" s="34" t="s">
        <v>94</v>
      </c>
      <c r="I155" s="34" t="s">
        <v>95</v>
      </c>
      <c r="J155" s="37" t="s">
        <v>1032</v>
      </c>
      <c r="K155" s="35">
        <v>150</v>
      </c>
      <c r="L155" s="34">
        <v>7.54</v>
      </c>
      <c r="M155" s="34">
        <v>2.92</v>
      </c>
      <c r="N155" s="35"/>
      <c r="O155" s="35">
        <v>7.54</v>
      </c>
      <c r="P155" s="34" t="s">
        <v>43</v>
      </c>
      <c r="Q155" s="38" t="s">
        <v>58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5" customFormat="1" ht="24.75" customHeight="1">
      <c r="A156" s="34" t="s">
        <v>1790</v>
      </c>
      <c r="B156" s="35" t="s">
        <v>1098</v>
      </c>
      <c r="C156" s="36" t="s">
        <v>369</v>
      </c>
      <c r="D156" s="35" t="s">
        <v>142</v>
      </c>
      <c r="E156" s="34" t="s">
        <v>561</v>
      </c>
      <c r="F156" s="35" t="s">
        <v>689</v>
      </c>
      <c r="G156" s="35" t="s">
        <v>109</v>
      </c>
      <c r="H156" s="34" t="s">
        <v>232</v>
      </c>
      <c r="I156" s="34" t="s">
        <v>95</v>
      </c>
      <c r="J156" s="37" t="s">
        <v>1032</v>
      </c>
      <c r="K156" s="35">
        <v>150</v>
      </c>
      <c r="L156" s="34">
        <v>7.23</v>
      </c>
      <c r="M156" s="34">
        <v>2.69</v>
      </c>
      <c r="N156" s="35"/>
      <c r="O156" s="35">
        <v>7.23</v>
      </c>
      <c r="P156" s="34" t="s">
        <v>43</v>
      </c>
      <c r="Q156" s="38" t="s">
        <v>58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5" customFormat="1" ht="24.75" customHeight="1">
      <c r="A157" s="34" t="s">
        <v>1791</v>
      </c>
      <c r="B157" s="35" t="s">
        <v>1875</v>
      </c>
      <c r="C157" s="36" t="s">
        <v>1876</v>
      </c>
      <c r="D157" s="35" t="s">
        <v>147</v>
      </c>
      <c r="E157" s="34" t="s">
        <v>1877</v>
      </c>
      <c r="F157" s="35" t="s">
        <v>1878</v>
      </c>
      <c r="G157" s="35" t="s">
        <v>93</v>
      </c>
      <c r="H157" s="34" t="s">
        <v>150</v>
      </c>
      <c r="I157" s="34" t="s">
        <v>95</v>
      </c>
      <c r="J157" s="37" t="s">
        <v>1032</v>
      </c>
      <c r="K157" s="35">
        <v>150</v>
      </c>
      <c r="L157" s="34">
        <v>6.57</v>
      </c>
      <c r="M157" s="34">
        <v>2.21</v>
      </c>
      <c r="N157" s="35"/>
      <c r="O157" s="35">
        <v>6.57</v>
      </c>
      <c r="P157" s="34" t="s">
        <v>46</v>
      </c>
      <c r="Q157" s="38" t="s">
        <v>58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5" customFormat="1" ht="24.75" customHeight="1">
      <c r="A158" s="34" t="s">
        <v>1792</v>
      </c>
      <c r="B158" s="35" t="s">
        <v>1099</v>
      </c>
      <c r="C158" s="36" t="s">
        <v>1100</v>
      </c>
      <c r="D158" s="35" t="s">
        <v>394</v>
      </c>
      <c r="E158" s="34" t="s">
        <v>1101</v>
      </c>
      <c r="F158" s="35" t="s">
        <v>1102</v>
      </c>
      <c r="G158" s="35" t="s">
        <v>109</v>
      </c>
      <c r="H158" s="34" t="s">
        <v>94</v>
      </c>
      <c r="I158" s="34" t="s">
        <v>95</v>
      </c>
      <c r="J158" s="37" t="s">
        <v>1032</v>
      </c>
      <c r="K158" s="35">
        <v>150</v>
      </c>
      <c r="L158" s="34">
        <v>6.66</v>
      </c>
      <c r="M158" s="34">
        <v>2.32</v>
      </c>
      <c r="N158" s="35"/>
      <c r="O158" s="35">
        <v>6.66</v>
      </c>
      <c r="P158" s="34" t="s">
        <v>46</v>
      </c>
      <c r="Q158" s="38" t="s">
        <v>58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5" customFormat="1" ht="24.75" customHeight="1">
      <c r="A159" s="34" t="s">
        <v>1793</v>
      </c>
      <c r="B159" s="35" t="s">
        <v>1103</v>
      </c>
      <c r="C159" s="36" t="s">
        <v>694</v>
      </c>
      <c r="D159" s="35" t="s">
        <v>808</v>
      </c>
      <c r="E159" s="34" t="s">
        <v>1104</v>
      </c>
      <c r="F159" s="35" t="s">
        <v>1105</v>
      </c>
      <c r="G159" s="35" t="s">
        <v>109</v>
      </c>
      <c r="H159" s="34" t="s">
        <v>94</v>
      </c>
      <c r="I159" s="34" t="s">
        <v>95</v>
      </c>
      <c r="J159" s="37" t="s">
        <v>1032</v>
      </c>
      <c r="K159" s="35">
        <v>150</v>
      </c>
      <c r="L159" s="34">
        <v>8.49</v>
      </c>
      <c r="M159" s="34">
        <v>3.57</v>
      </c>
      <c r="N159" s="35"/>
      <c r="O159" s="35">
        <v>8.49</v>
      </c>
      <c r="P159" s="34" t="s">
        <v>45</v>
      </c>
      <c r="Q159" s="38" t="s">
        <v>58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5" customFormat="1" ht="24.75" customHeight="1">
      <c r="A160" s="34" t="s">
        <v>1794</v>
      </c>
      <c r="B160" s="35" t="s">
        <v>1879</v>
      </c>
      <c r="C160" s="36" t="s">
        <v>621</v>
      </c>
      <c r="D160" s="35" t="s">
        <v>1880</v>
      </c>
      <c r="E160" s="34" t="s">
        <v>1881</v>
      </c>
      <c r="F160" s="35" t="s">
        <v>1882</v>
      </c>
      <c r="G160" s="35" t="s">
        <v>93</v>
      </c>
      <c r="H160" s="34" t="s">
        <v>94</v>
      </c>
      <c r="I160" s="34" t="s">
        <v>95</v>
      </c>
      <c r="J160" s="37" t="s">
        <v>1032</v>
      </c>
      <c r="K160" s="35">
        <v>150</v>
      </c>
      <c r="L160" s="34">
        <v>7.03</v>
      </c>
      <c r="M160" s="34">
        <v>2.59</v>
      </c>
      <c r="N160" s="35"/>
      <c r="O160" s="35">
        <v>7.03</v>
      </c>
      <c r="P160" s="34" t="s">
        <v>43</v>
      </c>
      <c r="Q160" s="38" t="s">
        <v>58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5" customFormat="1" ht="24.75" customHeight="1">
      <c r="A161" s="34" t="s">
        <v>1795</v>
      </c>
      <c r="B161" s="35" t="s">
        <v>1106</v>
      </c>
      <c r="C161" s="36" t="s">
        <v>1107</v>
      </c>
      <c r="D161" s="35" t="s">
        <v>708</v>
      </c>
      <c r="E161" s="34" t="s">
        <v>1108</v>
      </c>
      <c r="F161" s="35" t="s">
        <v>1109</v>
      </c>
      <c r="G161" s="35" t="s">
        <v>93</v>
      </c>
      <c r="H161" s="34" t="s">
        <v>94</v>
      </c>
      <c r="I161" s="34" t="s">
        <v>95</v>
      </c>
      <c r="J161" s="37" t="s">
        <v>1032</v>
      </c>
      <c r="K161" s="35">
        <v>150</v>
      </c>
      <c r="L161" s="34">
        <v>7.07</v>
      </c>
      <c r="M161" s="34">
        <v>2.61</v>
      </c>
      <c r="N161" s="35"/>
      <c r="O161" s="35">
        <v>7.07</v>
      </c>
      <c r="P161" s="34" t="s">
        <v>43</v>
      </c>
      <c r="Q161" s="38" t="s">
        <v>58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5" customFormat="1" ht="24.75" customHeight="1">
      <c r="A162" s="34" t="s">
        <v>1796</v>
      </c>
      <c r="B162" s="35" t="s">
        <v>1110</v>
      </c>
      <c r="C162" s="36" t="s">
        <v>1111</v>
      </c>
      <c r="D162" s="35" t="s">
        <v>182</v>
      </c>
      <c r="E162" s="34" t="s">
        <v>1112</v>
      </c>
      <c r="F162" s="35" t="s">
        <v>1113</v>
      </c>
      <c r="G162" s="35" t="s">
        <v>109</v>
      </c>
      <c r="H162" s="34" t="s">
        <v>232</v>
      </c>
      <c r="I162" s="34" t="s">
        <v>95</v>
      </c>
      <c r="J162" s="37" t="s">
        <v>1032</v>
      </c>
      <c r="K162" s="35">
        <v>150</v>
      </c>
      <c r="L162" s="34">
        <v>6.8</v>
      </c>
      <c r="M162" s="34">
        <v>2.47</v>
      </c>
      <c r="N162" s="35"/>
      <c r="O162" s="35">
        <v>6.8</v>
      </c>
      <c r="P162" s="34" t="s">
        <v>46</v>
      </c>
      <c r="Q162" s="38" t="s">
        <v>58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5" customFormat="1" ht="24.75" customHeight="1">
      <c r="A163" s="34" t="s">
        <v>1797</v>
      </c>
      <c r="B163" s="35" t="s">
        <v>1114</v>
      </c>
      <c r="C163" s="36" t="s">
        <v>981</v>
      </c>
      <c r="D163" s="35" t="s">
        <v>1115</v>
      </c>
      <c r="E163" s="34" t="s">
        <v>1116</v>
      </c>
      <c r="F163" s="35" t="s">
        <v>984</v>
      </c>
      <c r="G163" s="35" t="s">
        <v>93</v>
      </c>
      <c r="H163" s="34" t="s">
        <v>94</v>
      </c>
      <c r="I163" s="34" t="s">
        <v>95</v>
      </c>
      <c r="J163" s="37" t="s">
        <v>1032</v>
      </c>
      <c r="K163" s="35">
        <v>150</v>
      </c>
      <c r="L163" s="34">
        <v>8.33</v>
      </c>
      <c r="M163" s="34">
        <v>3.45</v>
      </c>
      <c r="N163" s="35"/>
      <c r="O163" s="35">
        <v>8.33</v>
      </c>
      <c r="P163" s="34" t="s">
        <v>45</v>
      </c>
      <c r="Q163" s="38" t="s">
        <v>58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5" customFormat="1" ht="24.75" customHeight="1">
      <c r="A164" s="34" t="s">
        <v>1798</v>
      </c>
      <c r="B164" s="35" t="s">
        <v>1117</v>
      </c>
      <c r="C164" s="36" t="s">
        <v>1118</v>
      </c>
      <c r="D164" s="35" t="s">
        <v>209</v>
      </c>
      <c r="E164" s="34" t="s">
        <v>1119</v>
      </c>
      <c r="F164" s="35" t="s">
        <v>611</v>
      </c>
      <c r="G164" s="35" t="s">
        <v>93</v>
      </c>
      <c r="H164" s="34" t="s">
        <v>94</v>
      </c>
      <c r="I164" s="34" t="s">
        <v>95</v>
      </c>
      <c r="J164" s="37" t="s">
        <v>1032</v>
      </c>
      <c r="K164" s="35">
        <v>150</v>
      </c>
      <c r="L164" s="34">
        <v>8.19</v>
      </c>
      <c r="M164" s="34">
        <v>3.31</v>
      </c>
      <c r="N164" s="35"/>
      <c r="O164" s="35">
        <v>8.19</v>
      </c>
      <c r="P164" s="34" t="s">
        <v>45</v>
      </c>
      <c r="Q164" s="38" t="s">
        <v>58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5" customFormat="1" ht="24.75" customHeight="1">
      <c r="A165" s="34" t="s">
        <v>1799</v>
      </c>
      <c r="B165" s="35" t="s">
        <v>1120</v>
      </c>
      <c r="C165" s="36" t="s">
        <v>1121</v>
      </c>
      <c r="D165" s="35" t="s">
        <v>451</v>
      </c>
      <c r="E165" s="34" t="s">
        <v>1122</v>
      </c>
      <c r="F165" s="35" t="s">
        <v>1123</v>
      </c>
      <c r="G165" s="35" t="s">
        <v>93</v>
      </c>
      <c r="H165" s="34" t="s">
        <v>94</v>
      </c>
      <c r="I165" s="34" t="s">
        <v>95</v>
      </c>
      <c r="J165" s="37" t="s">
        <v>1032</v>
      </c>
      <c r="K165" s="35">
        <v>150</v>
      </c>
      <c r="L165" s="34">
        <v>6.97</v>
      </c>
      <c r="M165" s="34">
        <v>2.53</v>
      </c>
      <c r="N165" s="35"/>
      <c r="O165" s="35">
        <v>6.97</v>
      </c>
      <c r="P165" s="34" t="s">
        <v>43</v>
      </c>
      <c r="Q165" s="38" t="s">
        <v>58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5" customFormat="1" ht="24.75" customHeight="1">
      <c r="A166" s="34" t="s">
        <v>1800</v>
      </c>
      <c r="B166" s="35" t="s">
        <v>1124</v>
      </c>
      <c r="C166" s="36" t="s">
        <v>1125</v>
      </c>
      <c r="D166" s="35" t="s">
        <v>187</v>
      </c>
      <c r="E166" s="34" t="s">
        <v>1126</v>
      </c>
      <c r="F166" s="35" t="s">
        <v>1127</v>
      </c>
      <c r="G166" s="35" t="s">
        <v>93</v>
      </c>
      <c r="H166" s="34" t="s">
        <v>150</v>
      </c>
      <c r="I166" s="34" t="s">
        <v>95</v>
      </c>
      <c r="J166" s="37" t="s">
        <v>1032</v>
      </c>
      <c r="K166" s="35">
        <v>150</v>
      </c>
      <c r="L166" s="34">
        <v>7.02</v>
      </c>
      <c r="M166" s="34">
        <v>2.6</v>
      </c>
      <c r="N166" s="35"/>
      <c r="O166" s="35">
        <v>7.02</v>
      </c>
      <c r="P166" s="34" t="s">
        <v>43</v>
      </c>
      <c r="Q166" s="38" t="s">
        <v>58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5" customFormat="1" ht="24.75" customHeight="1">
      <c r="A167" s="34" t="s">
        <v>1801</v>
      </c>
      <c r="B167" s="35" t="s">
        <v>1128</v>
      </c>
      <c r="C167" s="36" t="s">
        <v>1129</v>
      </c>
      <c r="D167" s="35" t="s">
        <v>192</v>
      </c>
      <c r="E167" s="34" t="s">
        <v>634</v>
      </c>
      <c r="F167" s="35" t="s">
        <v>1130</v>
      </c>
      <c r="G167" s="35" t="s">
        <v>109</v>
      </c>
      <c r="H167" s="34" t="s">
        <v>94</v>
      </c>
      <c r="I167" s="34" t="s">
        <v>95</v>
      </c>
      <c r="J167" s="37" t="s">
        <v>1032</v>
      </c>
      <c r="K167" s="35">
        <v>150</v>
      </c>
      <c r="L167" s="34">
        <v>7.88</v>
      </c>
      <c r="M167" s="34">
        <v>3.15</v>
      </c>
      <c r="N167" s="35"/>
      <c r="O167" s="35">
        <v>7.88</v>
      </c>
      <c r="P167" s="34" t="s">
        <v>43</v>
      </c>
      <c r="Q167" s="38" t="s">
        <v>58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5" customFormat="1" ht="24.75" customHeight="1">
      <c r="A168" s="34" t="s">
        <v>1802</v>
      </c>
      <c r="B168" s="35" t="s">
        <v>1131</v>
      </c>
      <c r="C168" s="36" t="s">
        <v>1132</v>
      </c>
      <c r="D168" s="35" t="s">
        <v>162</v>
      </c>
      <c r="E168" s="34" t="s">
        <v>1133</v>
      </c>
      <c r="F168" s="35" t="s">
        <v>818</v>
      </c>
      <c r="G168" s="35" t="s">
        <v>93</v>
      </c>
      <c r="H168" s="34" t="s">
        <v>94</v>
      </c>
      <c r="I168" s="34" t="s">
        <v>95</v>
      </c>
      <c r="J168" s="37" t="s">
        <v>1134</v>
      </c>
      <c r="K168" s="35">
        <v>150</v>
      </c>
      <c r="L168" s="34">
        <v>7.46</v>
      </c>
      <c r="M168" s="34">
        <v>2.86</v>
      </c>
      <c r="N168" s="35"/>
      <c r="O168" s="35">
        <v>7.46</v>
      </c>
      <c r="P168" s="34" t="s">
        <v>43</v>
      </c>
      <c r="Q168" s="38" t="s">
        <v>58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5" customFormat="1" ht="24.75" customHeight="1">
      <c r="A169" s="34" t="s">
        <v>1803</v>
      </c>
      <c r="B169" s="35" t="s">
        <v>1135</v>
      </c>
      <c r="C169" s="36" t="s">
        <v>146</v>
      </c>
      <c r="D169" s="35" t="s">
        <v>600</v>
      </c>
      <c r="E169" s="34" t="s">
        <v>1136</v>
      </c>
      <c r="F169" s="35" t="s">
        <v>1137</v>
      </c>
      <c r="G169" s="35" t="s">
        <v>93</v>
      </c>
      <c r="H169" s="34" t="s">
        <v>94</v>
      </c>
      <c r="I169" s="34" t="s">
        <v>95</v>
      </c>
      <c r="J169" s="37" t="s">
        <v>1134</v>
      </c>
      <c r="K169" s="35">
        <v>150</v>
      </c>
      <c r="L169" s="34">
        <v>7.45</v>
      </c>
      <c r="M169" s="34">
        <v>2.79</v>
      </c>
      <c r="N169" s="35"/>
      <c r="O169" s="35">
        <v>7.45</v>
      </c>
      <c r="P169" s="34" t="s">
        <v>43</v>
      </c>
      <c r="Q169" s="38" t="s">
        <v>58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5" customFormat="1" ht="24.75" customHeight="1">
      <c r="A170" s="34" t="s">
        <v>1804</v>
      </c>
      <c r="B170" s="35" t="s">
        <v>1138</v>
      </c>
      <c r="C170" s="36" t="s">
        <v>865</v>
      </c>
      <c r="D170" s="35" t="s">
        <v>605</v>
      </c>
      <c r="E170" s="34" t="s">
        <v>561</v>
      </c>
      <c r="F170" s="35" t="s">
        <v>1139</v>
      </c>
      <c r="G170" s="35" t="s">
        <v>93</v>
      </c>
      <c r="H170" s="34" t="s">
        <v>94</v>
      </c>
      <c r="I170" s="34" t="s">
        <v>95</v>
      </c>
      <c r="J170" s="37" t="s">
        <v>1134</v>
      </c>
      <c r="K170" s="35">
        <v>150</v>
      </c>
      <c r="L170" s="34">
        <v>7.61</v>
      </c>
      <c r="M170" s="34">
        <v>2.95</v>
      </c>
      <c r="N170" s="35"/>
      <c r="O170" s="35">
        <v>7.61</v>
      </c>
      <c r="P170" s="34" t="s">
        <v>43</v>
      </c>
      <c r="Q170" s="38" t="s">
        <v>58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5" customFormat="1" ht="24.75" customHeight="1">
      <c r="A171" s="34" t="s">
        <v>1805</v>
      </c>
      <c r="B171" s="35" t="s">
        <v>1140</v>
      </c>
      <c r="C171" s="36" t="s">
        <v>1013</v>
      </c>
      <c r="D171" s="35" t="s">
        <v>1141</v>
      </c>
      <c r="E171" s="34" t="s">
        <v>1142</v>
      </c>
      <c r="F171" s="35" t="s">
        <v>1143</v>
      </c>
      <c r="G171" s="35" t="s">
        <v>109</v>
      </c>
      <c r="H171" s="34" t="s">
        <v>700</v>
      </c>
      <c r="I171" s="34" t="s">
        <v>95</v>
      </c>
      <c r="J171" s="37" t="s">
        <v>1134</v>
      </c>
      <c r="K171" s="35">
        <v>150</v>
      </c>
      <c r="L171" s="34">
        <v>8.03</v>
      </c>
      <c r="M171" s="34">
        <v>3.27</v>
      </c>
      <c r="N171" s="35"/>
      <c r="O171" s="35">
        <v>8.03</v>
      </c>
      <c r="P171" s="34" t="s">
        <v>45</v>
      </c>
      <c r="Q171" s="38" t="s">
        <v>58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5" customFormat="1" ht="24.75" customHeight="1">
      <c r="A172" s="34" t="s">
        <v>1806</v>
      </c>
      <c r="B172" s="35" t="s">
        <v>1144</v>
      </c>
      <c r="C172" s="36" t="s">
        <v>352</v>
      </c>
      <c r="D172" s="35" t="s">
        <v>304</v>
      </c>
      <c r="E172" s="34" t="s">
        <v>1145</v>
      </c>
      <c r="F172" s="35" t="s">
        <v>1146</v>
      </c>
      <c r="G172" s="35" t="s">
        <v>109</v>
      </c>
      <c r="H172" s="34" t="s">
        <v>94</v>
      </c>
      <c r="I172" s="34" t="s">
        <v>95</v>
      </c>
      <c r="J172" s="37" t="s">
        <v>1134</v>
      </c>
      <c r="K172" s="35">
        <v>150</v>
      </c>
      <c r="L172" s="34">
        <v>8.2</v>
      </c>
      <c r="M172" s="34">
        <v>3.35</v>
      </c>
      <c r="N172" s="35"/>
      <c r="O172" s="35">
        <v>8.2</v>
      </c>
      <c r="P172" s="34" t="s">
        <v>45</v>
      </c>
      <c r="Q172" s="38" t="s">
        <v>58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5" customFormat="1" ht="24.75" customHeight="1">
      <c r="A173" s="34" t="s">
        <v>1807</v>
      </c>
      <c r="B173" s="35" t="s">
        <v>1147</v>
      </c>
      <c r="C173" s="36" t="s">
        <v>583</v>
      </c>
      <c r="D173" s="35" t="s">
        <v>1148</v>
      </c>
      <c r="E173" s="34" t="s">
        <v>1149</v>
      </c>
      <c r="F173" s="35" t="s">
        <v>1150</v>
      </c>
      <c r="G173" s="35" t="s">
        <v>93</v>
      </c>
      <c r="H173" s="34" t="s">
        <v>150</v>
      </c>
      <c r="I173" s="34" t="s">
        <v>95</v>
      </c>
      <c r="J173" s="37" t="s">
        <v>1134</v>
      </c>
      <c r="K173" s="35">
        <v>150</v>
      </c>
      <c r="L173" s="34">
        <v>7.01</v>
      </c>
      <c r="M173" s="34">
        <v>2.55</v>
      </c>
      <c r="N173" s="35"/>
      <c r="O173" s="35">
        <v>7.01</v>
      </c>
      <c r="P173" s="34" t="s">
        <v>43</v>
      </c>
      <c r="Q173" s="38" t="s">
        <v>58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5" customFormat="1" ht="24.75" customHeight="1">
      <c r="A174" s="34" t="s">
        <v>1808</v>
      </c>
      <c r="B174" s="35" t="s">
        <v>1151</v>
      </c>
      <c r="C174" s="36" t="s">
        <v>1152</v>
      </c>
      <c r="D174" s="35" t="s">
        <v>1153</v>
      </c>
      <c r="E174" s="34" t="s">
        <v>1154</v>
      </c>
      <c r="F174" s="35" t="s">
        <v>1155</v>
      </c>
      <c r="G174" s="35" t="s">
        <v>109</v>
      </c>
      <c r="H174" s="34" t="s">
        <v>94</v>
      </c>
      <c r="I174" s="34" t="s">
        <v>95</v>
      </c>
      <c r="J174" s="37" t="s">
        <v>1134</v>
      </c>
      <c r="K174" s="35">
        <v>150</v>
      </c>
      <c r="L174" s="34">
        <v>6.66</v>
      </c>
      <c r="M174" s="34">
        <v>2.31</v>
      </c>
      <c r="N174" s="35"/>
      <c r="O174" s="35">
        <v>6.66</v>
      </c>
      <c r="P174" s="34" t="s">
        <v>46</v>
      </c>
      <c r="Q174" s="38" t="s">
        <v>58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5" customFormat="1" ht="24.75" customHeight="1">
      <c r="A175" s="34" t="s">
        <v>1809</v>
      </c>
      <c r="B175" s="35" t="s">
        <v>1156</v>
      </c>
      <c r="C175" s="36" t="s">
        <v>816</v>
      </c>
      <c r="D175" s="35" t="s">
        <v>1157</v>
      </c>
      <c r="E175" s="34" t="s">
        <v>1158</v>
      </c>
      <c r="F175" s="35" t="s">
        <v>1159</v>
      </c>
      <c r="G175" s="35" t="s">
        <v>109</v>
      </c>
      <c r="H175" s="34" t="s">
        <v>94</v>
      </c>
      <c r="I175" s="34" t="s">
        <v>95</v>
      </c>
      <c r="J175" s="37" t="s">
        <v>1134</v>
      </c>
      <c r="K175" s="35">
        <v>150</v>
      </c>
      <c r="L175" s="34">
        <v>6.94</v>
      </c>
      <c r="M175" s="34">
        <v>2.51</v>
      </c>
      <c r="N175" s="35"/>
      <c r="O175" s="35">
        <v>6.94</v>
      </c>
      <c r="P175" s="34" t="s">
        <v>43</v>
      </c>
      <c r="Q175" s="38" t="s">
        <v>58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5" customFormat="1" ht="24.75" customHeight="1">
      <c r="A176" s="34" t="s">
        <v>1810</v>
      </c>
      <c r="B176" s="35" t="s">
        <v>1160</v>
      </c>
      <c r="C176" s="36" t="s">
        <v>352</v>
      </c>
      <c r="D176" s="35" t="s">
        <v>247</v>
      </c>
      <c r="E176" s="34" t="s">
        <v>1161</v>
      </c>
      <c r="F176" s="35" t="s">
        <v>1162</v>
      </c>
      <c r="G176" s="35" t="s">
        <v>109</v>
      </c>
      <c r="H176" s="34" t="s">
        <v>232</v>
      </c>
      <c r="I176" s="34" t="s">
        <v>95</v>
      </c>
      <c r="J176" s="37" t="s">
        <v>1134</v>
      </c>
      <c r="K176" s="35">
        <v>150</v>
      </c>
      <c r="L176" s="34">
        <v>7.14</v>
      </c>
      <c r="M176" s="34">
        <v>2.67</v>
      </c>
      <c r="N176" s="35"/>
      <c r="O176" s="35">
        <v>7.14</v>
      </c>
      <c r="P176" s="34" t="s">
        <v>43</v>
      </c>
      <c r="Q176" s="38" t="s">
        <v>58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5" customFormat="1" ht="24.75" customHeight="1">
      <c r="A177" s="34" t="s">
        <v>1811</v>
      </c>
      <c r="B177" s="35" t="s">
        <v>1163</v>
      </c>
      <c r="C177" s="36" t="s">
        <v>758</v>
      </c>
      <c r="D177" s="35" t="s">
        <v>247</v>
      </c>
      <c r="E177" s="34" t="s">
        <v>638</v>
      </c>
      <c r="F177" s="35" t="s">
        <v>1164</v>
      </c>
      <c r="G177" s="35" t="s">
        <v>109</v>
      </c>
      <c r="H177" s="34" t="s">
        <v>94</v>
      </c>
      <c r="I177" s="34" t="s">
        <v>95</v>
      </c>
      <c r="J177" s="37" t="s">
        <v>1134</v>
      </c>
      <c r="K177" s="35">
        <v>150</v>
      </c>
      <c r="L177" s="34">
        <v>7.91</v>
      </c>
      <c r="M177" s="34">
        <v>3.12</v>
      </c>
      <c r="N177" s="35"/>
      <c r="O177" s="35">
        <v>7.91</v>
      </c>
      <c r="P177" s="34" t="s">
        <v>43</v>
      </c>
      <c r="Q177" s="38" t="s">
        <v>58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5" customFormat="1" ht="24.75" customHeight="1">
      <c r="A178" s="34" t="s">
        <v>1812</v>
      </c>
      <c r="B178" s="35" t="s">
        <v>1165</v>
      </c>
      <c r="C178" s="36" t="s">
        <v>616</v>
      </c>
      <c r="D178" s="35" t="s">
        <v>200</v>
      </c>
      <c r="E178" s="34" t="s">
        <v>1166</v>
      </c>
      <c r="F178" s="35" t="s">
        <v>1167</v>
      </c>
      <c r="G178" s="35" t="s">
        <v>109</v>
      </c>
      <c r="H178" s="34" t="s">
        <v>94</v>
      </c>
      <c r="I178" s="34" t="s">
        <v>95</v>
      </c>
      <c r="J178" s="37" t="s">
        <v>1134</v>
      </c>
      <c r="K178" s="35">
        <v>150</v>
      </c>
      <c r="L178" s="34">
        <v>8.19</v>
      </c>
      <c r="M178" s="34">
        <v>3.37</v>
      </c>
      <c r="N178" s="35"/>
      <c r="O178" s="35">
        <v>8.19</v>
      </c>
      <c r="P178" s="34" t="s">
        <v>45</v>
      </c>
      <c r="Q178" s="38" t="s">
        <v>58</v>
      </c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5" customFormat="1" ht="24.75" customHeight="1">
      <c r="A179" s="34" t="s">
        <v>1813</v>
      </c>
      <c r="B179" s="35" t="s">
        <v>1168</v>
      </c>
      <c r="C179" s="36" t="s">
        <v>1169</v>
      </c>
      <c r="D179" s="35" t="s">
        <v>1170</v>
      </c>
      <c r="E179" s="34" t="s">
        <v>704</v>
      </c>
      <c r="F179" s="35" t="s">
        <v>1171</v>
      </c>
      <c r="G179" s="35" t="s">
        <v>109</v>
      </c>
      <c r="H179" s="34" t="s">
        <v>94</v>
      </c>
      <c r="I179" s="34" t="s">
        <v>95</v>
      </c>
      <c r="J179" s="37" t="s">
        <v>1134</v>
      </c>
      <c r="K179" s="35">
        <v>150</v>
      </c>
      <c r="L179" s="34">
        <v>7.81</v>
      </c>
      <c r="M179" s="34">
        <v>3.07</v>
      </c>
      <c r="N179" s="35"/>
      <c r="O179" s="35">
        <v>7.81</v>
      </c>
      <c r="P179" s="34" t="s">
        <v>43</v>
      </c>
      <c r="Q179" s="38" t="s">
        <v>58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5" customFormat="1" ht="24.75" customHeight="1">
      <c r="A180" s="34" t="s">
        <v>1814</v>
      </c>
      <c r="B180" s="35" t="s">
        <v>1172</v>
      </c>
      <c r="C180" s="36" t="s">
        <v>1173</v>
      </c>
      <c r="D180" s="35" t="s">
        <v>617</v>
      </c>
      <c r="E180" s="34" t="s">
        <v>1174</v>
      </c>
      <c r="F180" s="35" t="s">
        <v>1146</v>
      </c>
      <c r="G180" s="35" t="s">
        <v>109</v>
      </c>
      <c r="H180" s="34" t="s">
        <v>94</v>
      </c>
      <c r="I180" s="34" t="s">
        <v>95</v>
      </c>
      <c r="J180" s="37" t="s">
        <v>1134</v>
      </c>
      <c r="K180" s="35">
        <v>150</v>
      </c>
      <c r="L180" s="34">
        <v>8.27</v>
      </c>
      <c r="M180" s="34">
        <v>3.41</v>
      </c>
      <c r="N180" s="35"/>
      <c r="O180" s="35">
        <v>8.27</v>
      </c>
      <c r="P180" s="34" t="s">
        <v>45</v>
      </c>
      <c r="Q180" s="38" t="s">
        <v>58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5" customFormat="1" ht="24.75" customHeight="1">
      <c r="A181" s="34" t="s">
        <v>1815</v>
      </c>
      <c r="B181" s="35" t="s">
        <v>1175</v>
      </c>
      <c r="C181" s="36" t="s">
        <v>89</v>
      </c>
      <c r="D181" s="35" t="s">
        <v>428</v>
      </c>
      <c r="E181" s="34" t="s">
        <v>1176</v>
      </c>
      <c r="F181" s="35" t="s">
        <v>562</v>
      </c>
      <c r="G181" s="35" t="s">
        <v>93</v>
      </c>
      <c r="H181" s="34" t="s">
        <v>897</v>
      </c>
      <c r="I181" s="34" t="s">
        <v>95</v>
      </c>
      <c r="J181" s="37" t="s">
        <v>1134</v>
      </c>
      <c r="K181" s="35">
        <v>150</v>
      </c>
      <c r="L181" s="34">
        <v>7.16</v>
      </c>
      <c r="M181" s="34">
        <v>2.63</v>
      </c>
      <c r="N181" s="35"/>
      <c r="O181" s="35">
        <v>7.16</v>
      </c>
      <c r="P181" s="34" t="s">
        <v>43</v>
      </c>
      <c r="Q181" s="38" t="s">
        <v>58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5" customFormat="1" ht="24.75" customHeight="1">
      <c r="A182" s="34" t="s">
        <v>1816</v>
      </c>
      <c r="B182" s="35" t="s">
        <v>1177</v>
      </c>
      <c r="C182" s="36" t="s">
        <v>1178</v>
      </c>
      <c r="D182" s="35" t="s">
        <v>251</v>
      </c>
      <c r="E182" s="34" t="s">
        <v>1126</v>
      </c>
      <c r="F182" s="35" t="s">
        <v>355</v>
      </c>
      <c r="G182" s="35" t="s">
        <v>109</v>
      </c>
      <c r="H182" s="34" t="s">
        <v>94</v>
      </c>
      <c r="I182" s="34" t="s">
        <v>95</v>
      </c>
      <c r="J182" s="37" t="s">
        <v>1134</v>
      </c>
      <c r="K182" s="35">
        <v>150</v>
      </c>
      <c r="L182" s="34">
        <v>7.52</v>
      </c>
      <c r="M182" s="34">
        <v>2.85</v>
      </c>
      <c r="N182" s="35"/>
      <c r="O182" s="35">
        <v>7.52</v>
      </c>
      <c r="P182" s="34" t="s">
        <v>43</v>
      </c>
      <c r="Q182" s="38" t="s">
        <v>58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5" customFormat="1" ht="24.75" customHeight="1">
      <c r="A183" s="34" t="s">
        <v>1817</v>
      </c>
      <c r="B183" s="35" t="s">
        <v>1179</v>
      </c>
      <c r="C183" s="36" t="s">
        <v>369</v>
      </c>
      <c r="D183" s="35" t="s">
        <v>1180</v>
      </c>
      <c r="E183" s="34" t="s">
        <v>1181</v>
      </c>
      <c r="F183" s="35" t="s">
        <v>1182</v>
      </c>
      <c r="G183" s="35" t="s">
        <v>109</v>
      </c>
      <c r="H183" s="34" t="s">
        <v>232</v>
      </c>
      <c r="I183" s="34" t="s">
        <v>95</v>
      </c>
      <c r="J183" s="37" t="s">
        <v>1134</v>
      </c>
      <c r="K183" s="35">
        <v>150</v>
      </c>
      <c r="L183" s="34">
        <v>7.64</v>
      </c>
      <c r="M183" s="34">
        <v>2.95</v>
      </c>
      <c r="N183" s="35"/>
      <c r="O183" s="35">
        <v>7.64</v>
      </c>
      <c r="P183" s="34" t="s">
        <v>43</v>
      </c>
      <c r="Q183" s="38" t="s">
        <v>58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5" customFormat="1" ht="24.75" customHeight="1">
      <c r="A184" s="34" t="s">
        <v>1818</v>
      </c>
      <c r="B184" s="35" t="s">
        <v>1183</v>
      </c>
      <c r="C184" s="36" t="s">
        <v>1184</v>
      </c>
      <c r="D184" s="35" t="s">
        <v>637</v>
      </c>
      <c r="E184" s="34" t="s">
        <v>1074</v>
      </c>
      <c r="F184" s="35" t="s">
        <v>1185</v>
      </c>
      <c r="G184" s="35" t="s">
        <v>109</v>
      </c>
      <c r="H184" s="34" t="s">
        <v>94</v>
      </c>
      <c r="I184" s="34" t="s">
        <v>95</v>
      </c>
      <c r="J184" s="37" t="s">
        <v>1134</v>
      </c>
      <c r="K184" s="35">
        <v>150</v>
      </c>
      <c r="L184" s="34">
        <v>8.04</v>
      </c>
      <c r="M184" s="34">
        <v>3.26</v>
      </c>
      <c r="N184" s="35"/>
      <c r="O184" s="35">
        <v>8.04</v>
      </c>
      <c r="P184" s="34" t="s">
        <v>45</v>
      </c>
      <c r="Q184" s="38" t="s">
        <v>58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5" customFormat="1" ht="24.75" customHeight="1">
      <c r="A185" s="34" t="s">
        <v>1819</v>
      </c>
      <c r="B185" s="35" t="s">
        <v>1186</v>
      </c>
      <c r="C185" s="36" t="s">
        <v>1187</v>
      </c>
      <c r="D185" s="35" t="s">
        <v>641</v>
      </c>
      <c r="E185" s="34" t="s">
        <v>1188</v>
      </c>
      <c r="F185" s="35" t="s">
        <v>992</v>
      </c>
      <c r="G185" s="35" t="s">
        <v>109</v>
      </c>
      <c r="H185" s="34" t="s">
        <v>94</v>
      </c>
      <c r="I185" s="34" t="s">
        <v>95</v>
      </c>
      <c r="J185" s="37" t="s">
        <v>1134</v>
      </c>
      <c r="K185" s="35">
        <v>150</v>
      </c>
      <c r="L185" s="34">
        <v>7.76</v>
      </c>
      <c r="M185" s="34">
        <v>3.08</v>
      </c>
      <c r="N185" s="35"/>
      <c r="O185" s="35">
        <v>7.76</v>
      </c>
      <c r="P185" s="34" t="s">
        <v>43</v>
      </c>
      <c r="Q185" s="38" t="s">
        <v>58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5" customFormat="1" ht="24.75" customHeight="1">
      <c r="A186" s="34" t="s">
        <v>1820</v>
      </c>
      <c r="B186" s="35" t="s">
        <v>1189</v>
      </c>
      <c r="C186" s="36" t="s">
        <v>733</v>
      </c>
      <c r="D186" s="35" t="s">
        <v>641</v>
      </c>
      <c r="E186" s="34" t="s">
        <v>1190</v>
      </c>
      <c r="F186" s="35" t="s">
        <v>1191</v>
      </c>
      <c r="G186" s="35" t="s">
        <v>93</v>
      </c>
      <c r="H186" s="34" t="s">
        <v>94</v>
      </c>
      <c r="I186" s="34" t="s">
        <v>95</v>
      </c>
      <c r="J186" s="37" t="s">
        <v>1134</v>
      </c>
      <c r="K186" s="35">
        <v>150</v>
      </c>
      <c r="L186" s="34">
        <v>6.87</v>
      </c>
      <c r="M186" s="34">
        <v>2.44</v>
      </c>
      <c r="N186" s="35"/>
      <c r="O186" s="35">
        <v>6.87</v>
      </c>
      <c r="P186" s="34" t="s">
        <v>46</v>
      </c>
      <c r="Q186" s="38" t="s">
        <v>58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5" customFormat="1" ht="24.75" customHeight="1">
      <c r="A187" s="34" t="s">
        <v>1821</v>
      </c>
      <c r="B187" s="35" t="s">
        <v>1192</v>
      </c>
      <c r="C187" s="36" t="s">
        <v>1048</v>
      </c>
      <c r="D187" s="35" t="s">
        <v>377</v>
      </c>
      <c r="E187" s="34" t="s">
        <v>909</v>
      </c>
      <c r="F187" s="35" t="s">
        <v>355</v>
      </c>
      <c r="G187" s="35" t="s">
        <v>93</v>
      </c>
      <c r="H187" s="34" t="s">
        <v>133</v>
      </c>
      <c r="I187" s="34" t="s">
        <v>95</v>
      </c>
      <c r="J187" s="37" t="s">
        <v>1134</v>
      </c>
      <c r="K187" s="35">
        <v>150</v>
      </c>
      <c r="L187" s="34">
        <v>6.61</v>
      </c>
      <c r="M187" s="34">
        <v>2.29</v>
      </c>
      <c r="N187" s="35"/>
      <c r="O187" s="35">
        <v>6.61</v>
      </c>
      <c r="P187" s="34" t="s">
        <v>46</v>
      </c>
      <c r="Q187" s="38" t="s">
        <v>58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5" customFormat="1" ht="24.75" customHeight="1">
      <c r="A188" s="34" t="s">
        <v>1822</v>
      </c>
      <c r="B188" s="35" t="s">
        <v>1193</v>
      </c>
      <c r="C188" s="36" t="s">
        <v>1089</v>
      </c>
      <c r="D188" s="35" t="s">
        <v>584</v>
      </c>
      <c r="E188" s="34" t="s">
        <v>785</v>
      </c>
      <c r="F188" s="35" t="s">
        <v>1194</v>
      </c>
      <c r="G188" s="35" t="s">
        <v>93</v>
      </c>
      <c r="H188" s="34" t="s">
        <v>94</v>
      </c>
      <c r="I188" s="34" t="s">
        <v>95</v>
      </c>
      <c r="J188" s="37" t="s">
        <v>1134</v>
      </c>
      <c r="K188" s="35">
        <v>150</v>
      </c>
      <c r="L188" s="34">
        <v>7.18</v>
      </c>
      <c r="M188" s="34">
        <v>2.72</v>
      </c>
      <c r="N188" s="35"/>
      <c r="O188" s="35">
        <v>7.18</v>
      </c>
      <c r="P188" s="34" t="s">
        <v>43</v>
      </c>
      <c r="Q188" s="38" t="s">
        <v>58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5" customFormat="1" ht="24.75" customHeight="1">
      <c r="A189" s="34" t="s">
        <v>1823</v>
      </c>
      <c r="B189" s="35" t="s">
        <v>1195</v>
      </c>
      <c r="C189" s="36" t="s">
        <v>1196</v>
      </c>
      <c r="D189" s="35" t="s">
        <v>1197</v>
      </c>
      <c r="E189" s="34" t="s">
        <v>1198</v>
      </c>
      <c r="F189" s="35" t="s">
        <v>1199</v>
      </c>
      <c r="G189" s="35" t="s">
        <v>109</v>
      </c>
      <c r="H189" s="34" t="s">
        <v>94</v>
      </c>
      <c r="I189" s="34" t="s">
        <v>95</v>
      </c>
      <c r="J189" s="37" t="s">
        <v>1134</v>
      </c>
      <c r="K189" s="35">
        <v>150</v>
      </c>
      <c r="L189" s="34">
        <v>8.04</v>
      </c>
      <c r="M189" s="34">
        <v>3.3</v>
      </c>
      <c r="N189" s="35"/>
      <c r="O189" s="35">
        <v>8.04</v>
      </c>
      <c r="P189" s="34" t="s">
        <v>45</v>
      </c>
      <c r="Q189" s="38" t="s">
        <v>58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5" customFormat="1" ht="24.75" customHeight="1">
      <c r="A190" s="34" t="s">
        <v>1824</v>
      </c>
      <c r="B190" s="35" t="s">
        <v>1200</v>
      </c>
      <c r="C190" s="36" t="s">
        <v>352</v>
      </c>
      <c r="D190" s="35" t="s">
        <v>1201</v>
      </c>
      <c r="E190" s="34" t="s">
        <v>1202</v>
      </c>
      <c r="F190" s="35" t="s">
        <v>453</v>
      </c>
      <c r="G190" s="35" t="s">
        <v>109</v>
      </c>
      <c r="H190" s="34" t="s">
        <v>94</v>
      </c>
      <c r="I190" s="34" t="s">
        <v>95</v>
      </c>
      <c r="J190" s="37" t="s">
        <v>1134</v>
      </c>
      <c r="K190" s="35">
        <v>150</v>
      </c>
      <c r="L190" s="34">
        <v>8.29</v>
      </c>
      <c r="M190" s="34">
        <v>3.42</v>
      </c>
      <c r="N190" s="35"/>
      <c r="O190" s="35">
        <v>8.29</v>
      </c>
      <c r="P190" s="34" t="s">
        <v>45</v>
      </c>
      <c r="Q190" s="38" t="s">
        <v>58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5" customFormat="1" ht="24.75" customHeight="1">
      <c r="A191" s="34" t="s">
        <v>1825</v>
      </c>
      <c r="B191" s="35" t="s">
        <v>1203</v>
      </c>
      <c r="C191" s="36" t="s">
        <v>99</v>
      </c>
      <c r="D191" s="35" t="s">
        <v>1204</v>
      </c>
      <c r="E191" s="34" t="s">
        <v>1205</v>
      </c>
      <c r="F191" s="35" t="s">
        <v>1206</v>
      </c>
      <c r="G191" s="35" t="s">
        <v>93</v>
      </c>
      <c r="H191" s="34" t="s">
        <v>94</v>
      </c>
      <c r="I191" s="34" t="s">
        <v>95</v>
      </c>
      <c r="J191" s="37" t="s">
        <v>1134</v>
      </c>
      <c r="K191" s="35">
        <v>150</v>
      </c>
      <c r="L191" s="34">
        <v>7.76</v>
      </c>
      <c r="M191" s="34">
        <v>3.05</v>
      </c>
      <c r="N191" s="35"/>
      <c r="O191" s="35">
        <v>7.76</v>
      </c>
      <c r="P191" s="34" t="s">
        <v>43</v>
      </c>
      <c r="Q191" s="38" t="s">
        <v>58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5" customFormat="1" ht="24.75" customHeight="1">
      <c r="A192" s="34" t="s">
        <v>1826</v>
      </c>
      <c r="B192" s="35" t="s">
        <v>1207</v>
      </c>
      <c r="C192" s="36" t="s">
        <v>1208</v>
      </c>
      <c r="D192" s="35" t="s">
        <v>1092</v>
      </c>
      <c r="E192" s="34" t="s">
        <v>1209</v>
      </c>
      <c r="F192" s="35" t="s">
        <v>1210</v>
      </c>
      <c r="G192" s="35" t="s">
        <v>109</v>
      </c>
      <c r="H192" s="34" t="s">
        <v>232</v>
      </c>
      <c r="I192" s="34" t="s">
        <v>95</v>
      </c>
      <c r="J192" s="37" t="s">
        <v>1134</v>
      </c>
      <c r="K192" s="35">
        <v>150</v>
      </c>
      <c r="L192" s="34">
        <v>6.74</v>
      </c>
      <c r="M192" s="34">
        <v>2.37</v>
      </c>
      <c r="N192" s="35"/>
      <c r="O192" s="35">
        <v>6.74</v>
      </c>
      <c r="P192" s="34" t="s">
        <v>46</v>
      </c>
      <c r="Q192" s="38" t="s">
        <v>58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5" customFormat="1" ht="24.75" customHeight="1">
      <c r="A193" s="34" t="s">
        <v>1827</v>
      </c>
      <c r="B193" s="35" t="s">
        <v>1211</v>
      </c>
      <c r="C193" s="36" t="s">
        <v>89</v>
      </c>
      <c r="D193" s="35" t="s">
        <v>1212</v>
      </c>
      <c r="E193" s="34" t="s">
        <v>856</v>
      </c>
      <c r="F193" s="35" t="s">
        <v>1213</v>
      </c>
      <c r="G193" s="35" t="s">
        <v>93</v>
      </c>
      <c r="H193" s="34" t="s">
        <v>94</v>
      </c>
      <c r="I193" s="34" t="s">
        <v>95</v>
      </c>
      <c r="J193" s="37" t="s">
        <v>1134</v>
      </c>
      <c r="K193" s="35">
        <v>150</v>
      </c>
      <c r="L193" s="34">
        <v>7.28</v>
      </c>
      <c r="M193" s="34">
        <v>2.82</v>
      </c>
      <c r="N193" s="35"/>
      <c r="O193" s="35">
        <v>7.28</v>
      </c>
      <c r="P193" s="34" t="s">
        <v>43</v>
      </c>
      <c r="Q193" s="38" t="s">
        <v>58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5" customFormat="1" ht="24.75" customHeight="1">
      <c r="A194" s="34" t="s">
        <v>1828</v>
      </c>
      <c r="B194" s="35" t="s">
        <v>1214</v>
      </c>
      <c r="C194" s="36" t="s">
        <v>1215</v>
      </c>
      <c r="D194" s="35" t="s">
        <v>1216</v>
      </c>
      <c r="E194" s="34" t="s">
        <v>1217</v>
      </c>
      <c r="F194" s="35" t="s">
        <v>1218</v>
      </c>
      <c r="G194" s="35" t="s">
        <v>109</v>
      </c>
      <c r="H194" s="34" t="s">
        <v>94</v>
      </c>
      <c r="I194" s="34" t="s">
        <v>95</v>
      </c>
      <c r="J194" s="37" t="s">
        <v>1134</v>
      </c>
      <c r="K194" s="35">
        <v>150</v>
      </c>
      <c r="L194" s="34">
        <v>8.33</v>
      </c>
      <c r="M194" s="34">
        <v>3.37</v>
      </c>
      <c r="N194" s="35"/>
      <c r="O194" s="35">
        <v>8.33</v>
      </c>
      <c r="P194" s="34" t="s">
        <v>45</v>
      </c>
      <c r="Q194" s="38" t="s">
        <v>58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5" customFormat="1" ht="24.75" customHeight="1">
      <c r="A195" s="34" t="s">
        <v>1829</v>
      </c>
      <c r="B195" s="35" t="s">
        <v>1219</v>
      </c>
      <c r="C195" s="36" t="s">
        <v>1220</v>
      </c>
      <c r="D195" s="35" t="s">
        <v>1221</v>
      </c>
      <c r="E195" s="34" t="s">
        <v>759</v>
      </c>
      <c r="F195" s="35" t="s">
        <v>1222</v>
      </c>
      <c r="G195" s="35" t="s">
        <v>109</v>
      </c>
      <c r="H195" s="34" t="s">
        <v>232</v>
      </c>
      <c r="I195" s="34" t="s">
        <v>95</v>
      </c>
      <c r="J195" s="37" t="s">
        <v>1134</v>
      </c>
      <c r="K195" s="35">
        <v>150</v>
      </c>
      <c r="L195" s="34">
        <v>7.33</v>
      </c>
      <c r="M195" s="34">
        <v>2.76</v>
      </c>
      <c r="N195" s="35"/>
      <c r="O195" s="35">
        <v>7.33</v>
      </c>
      <c r="P195" s="34" t="s">
        <v>43</v>
      </c>
      <c r="Q195" s="38" t="s">
        <v>58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5" customFormat="1" ht="24.75" customHeight="1">
      <c r="A196" s="34" t="s">
        <v>1830</v>
      </c>
      <c r="B196" s="35" t="s">
        <v>1223</v>
      </c>
      <c r="C196" s="36" t="s">
        <v>820</v>
      </c>
      <c r="D196" s="35" t="s">
        <v>236</v>
      </c>
      <c r="E196" s="34" t="s">
        <v>940</v>
      </c>
      <c r="F196" s="35" t="s">
        <v>736</v>
      </c>
      <c r="G196" s="35" t="s">
        <v>93</v>
      </c>
      <c r="H196" s="34" t="s">
        <v>94</v>
      </c>
      <c r="I196" s="34" t="s">
        <v>95</v>
      </c>
      <c r="J196" s="37" t="s">
        <v>1134</v>
      </c>
      <c r="K196" s="35">
        <v>150</v>
      </c>
      <c r="L196" s="34">
        <v>6.89</v>
      </c>
      <c r="M196" s="34">
        <v>2.54</v>
      </c>
      <c r="N196" s="35"/>
      <c r="O196" s="35">
        <v>6.89</v>
      </c>
      <c r="P196" s="34" t="s">
        <v>43</v>
      </c>
      <c r="Q196" s="38" t="s">
        <v>58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5" customFormat="1" ht="24.75" customHeight="1">
      <c r="A197" s="34" t="s">
        <v>1831</v>
      </c>
      <c r="B197" s="35" t="s">
        <v>1224</v>
      </c>
      <c r="C197" s="36" t="s">
        <v>1225</v>
      </c>
      <c r="D197" s="35" t="s">
        <v>969</v>
      </c>
      <c r="E197" s="34" t="s">
        <v>1226</v>
      </c>
      <c r="F197" s="35" t="s">
        <v>1227</v>
      </c>
      <c r="G197" s="35" t="s">
        <v>109</v>
      </c>
      <c r="H197" s="34" t="s">
        <v>94</v>
      </c>
      <c r="I197" s="34" t="s">
        <v>95</v>
      </c>
      <c r="J197" s="37" t="s">
        <v>1134</v>
      </c>
      <c r="K197" s="35">
        <v>150</v>
      </c>
      <c r="L197" s="34">
        <v>7.98</v>
      </c>
      <c r="M197" s="34">
        <v>3.22</v>
      </c>
      <c r="N197" s="35"/>
      <c r="O197" s="35">
        <v>7.98</v>
      </c>
      <c r="P197" s="34" t="s">
        <v>45</v>
      </c>
      <c r="Q197" s="38" t="s">
        <v>58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5" customFormat="1" ht="24.75" customHeight="1">
      <c r="A198" s="34" t="s">
        <v>1832</v>
      </c>
      <c r="B198" s="35" t="s">
        <v>1228</v>
      </c>
      <c r="C198" s="36" t="s">
        <v>1229</v>
      </c>
      <c r="D198" s="35" t="s">
        <v>969</v>
      </c>
      <c r="E198" s="34" t="s">
        <v>927</v>
      </c>
      <c r="F198" s="35" t="s">
        <v>1230</v>
      </c>
      <c r="G198" s="35" t="s">
        <v>93</v>
      </c>
      <c r="H198" s="34" t="s">
        <v>94</v>
      </c>
      <c r="I198" s="34" t="s">
        <v>95</v>
      </c>
      <c r="J198" s="37" t="s">
        <v>1134</v>
      </c>
      <c r="K198" s="35">
        <v>150</v>
      </c>
      <c r="L198" s="34">
        <v>7.61</v>
      </c>
      <c r="M198" s="34">
        <v>3.03</v>
      </c>
      <c r="N198" s="35"/>
      <c r="O198" s="35">
        <v>7.61</v>
      </c>
      <c r="P198" s="34" t="s">
        <v>43</v>
      </c>
      <c r="Q198" s="38" t="s">
        <v>58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5" customFormat="1" ht="24.75" customHeight="1">
      <c r="A199" s="34" t="s">
        <v>1833</v>
      </c>
      <c r="B199" s="35" t="s">
        <v>1231</v>
      </c>
      <c r="C199" s="36" t="s">
        <v>1232</v>
      </c>
      <c r="D199" s="35" t="s">
        <v>162</v>
      </c>
      <c r="E199" s="34" t="s">
        <v>1233</v>
      </c>
      <c r="F199" s="35" t="s">
        <v>1234</v>
      </c>
      <c r="G199" s="35" t="s">
        <v>109</v>
      </c>
      <c r="H199" s="34" t="s">
        <v>139</v>
      </c>
      <c r="I199" s="34" t="s">
        <v>95</v>
      </c>
      <c r="J199" s="37" t="s">
        <v>1235</v>
      </c>
      <c r="K199" s="35">
        <v>150</v>
      </c>
      <c r="L199" s="34">
        <v>7.04</v>
      </c>
      <c r="M199" s="34">
        <v>2.58</v>
      </c>
      <c r="N199" s="35"/>
      <c r="O199" s="35">
        <v>7.04</v>
      </c>
      <c r="P199" s="34" t="s">
        <v>43</v>
      </c>
      <c r="Q199" s="38" t="s">
        <v>58</v>
      </c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5" customFormat="1" ht="24.75" customHeight="1">
      <c r="A200" s="34" t="s">
        <v>1834</v>
      </c>
      <c r="B200" s="35" t="s">
        <v>1883</v>
      </c>
      <c r="C200" s="36" t="s">
        <v>1884</v>
      </c>
      <c r="D200" s="35" t="s">
        <v>162</v>
      </c>
      <c r="E200" s="34" t="s">
        <v>1885</v>
      </c>
      <c r="F200" s="35" t="s">
        <v>1886</v>
      </c>
      <c r="G200" s="35" t="s">
        <v>109</v>
      </c>
      <c r="H200" s="34" t="s">
        <v>94</v>
      </c>
      <c r="I200" s="34" t="s">
        <v>95</v>
      </c>
      <c r="J200" s="37" t="s">
        <v>1235</v>
      </c>
      <c r="K200" s="35">
        <v>150</v>
      </c>
      <c r="L200" s="34">
        <v>7.55</v>
      </c>
      <c r="M200" s="34">
        <v>2.89</v>
      </c>
      <c r="N200" s="35"/>
      <c r="O200" s="35">
        <v>7.55</v>
      </c>
      <c r="P200" s="34" t="s">
        <v>43</v>
      </c>
      <c r="Q200" s="38" t="s">
        <v>58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5" customFormat="1" ht="24.75" customHeight="1">
      <c r="A201" s="34" t="s">
        <v>1835</v>
      </c>
      <c r="B201" s="35" t="s">
        <v>1887</v>
      </c>
      <c r="C201" s="36" t="s">
        <v>333</v>
      </c>
      <c r="D201" s="35" t="s">
        <v>1238</v>
      </c>
      <c r="E201" s="34" t="s">
        <v>1888</v>
      </c>
      <c r="F201" s="35" t="s">
        <v>1889</v>
      </c>
      <c r="G201" s="35" t="s">
        <v>109</v>
      </c>
      <c r="H201" s="34" t="s">
        <v>232</v>
      </c>
      <c r="I201" s="34" t="s">
        <v>95</v>
      </c>
      <c r="J201" s="37" t="s">
        <v>1235</v>
      </c>
      <c r="K201" s="35">
        <v>150</v>
      </c>
      <c r="L201" s="34">
        <v>6.97</v>
      </c>
      <c r="M201" s="34">
        <v>2.53</v>
      </c>
      <c r="N201" s="35"/>
      <c r="O201" s="35">
        <v>6.97</v>
      </c>
      <c r="P201" s="34" t="s">
        <v>43</v>
      </c>
      <c r="Q201" s="38" t="s">
        <v>58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5" customFormat="1" ht="24.75" customHeight="1">
      <c r="A202" s="34" t="s">
        <v>1836</v>
      </c>
      <c r="B202" s="35" t="s">
        <v>1236</v>
      </c>
      <c r="C202" s="36" t="s">
        <v>1237</v>
      </c>
      <c r="D202" s="35" t="s">
        <v>1238</v>
      </c>
      <c r="E202" s="34" t="s">
        <v>1239</v>
      </c>
      <c r="F202" s="35" t="s">
        <v>1240</v>
      </c>
      <c r="G202" s="35" t="s">
        <v>109</v>
      </c>
      <c r="H202" s="34" t="s">
        <v>232</v>
      </c>
      <c r="I202" s="34" t="s">
        <v>95</v>
      </c>
      <c r="J202" s="37" t="s">
        <v>1235</v>
      </c>
      <c r="K202" s="35">
        <v>150</v>
      </c>
      <c r="L202" s="34">
        <v>6.96</v>
      </c>
      <c r="M202" s="34">
        <v>2.54</v>
      </c>
      <c r="N202" s="35"/>
      <c r="O202" s="35">
        <v>6.96</v>
      </c>
      <c r="P202" s="34" t="s">
        <v>43</v>
      </c>
      <c r="Q202" s="38" t="s">
        <v>58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5" customFormat="1" ht="24.75" customHeight="1">
      <c r="A203" s="34" t="s">
        <v>1837</v>
      </c>
      <c r="B203" s="35" t="s">
        <v>1241</v>
      </c>
      <c r="C203" s="36" t="s">
        <v>1242</v>
      </c>
      <c r="D203" s="35" t="s">
        <v>1243</v>
      </c>
      <c r="E203" s="34" t="s">
        <v>1244</v>
      </c>
      <c r="F203" s="35" t="s">
        <v>1245</v>
      </c>
      <c r="G203" s="35" t="s">
        <v>109</v>
      </c>
      <c r="H203" s="34" t="s">
        <v>139</v>
      </c>
      <c r="I203" s="34" t="s">
        <v>95</v>
      </c>
      <c r="J203" s="37" t="s">
        <v>1235</v>
      </c>
      <c r="K203" s="35">
        <v>150</v>
      </c>
      <c r="L203" s="34">
        <v>7.88</v>
      </c>
      <c r="M203" s="34">
        <v>3.18</v>
      </c>
      <c r="N203" s="35"/>
      <c r="O203" s="35">
        <v>7.88</v>
      </c>
      <c r="P203" s="34" t="s">
        <v>43</v>
      </c>
      <c r="Q203" s="38" t="s">
        <v>58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5" customFormat="1" ht="24.75" customHeight="1">
      <c r="A204" s="34" t="s">
        <v>1901</v>
      </c>
      <c r="B204" s="35" t="s">
        <v>1246</v>
      </c>
      <c r="C204" s="36" t="s">
        <v>1247</v>
      </c>
      <c r="D204" s="35" t="s">
        <v>1041</v>
      </c>
      <c r="E204" s="34" t="s">
        <v>1248</v>
      </c>
      <c r="F204" s="35" t="s">
        <v>1249</v>
      </c>
      <c r="G204" s="35" t="s">
        <v>109</v>
      </c>
      <c r="H204" s="34" t="s">
        <v>232</v>
      </c>
      <c r="I204" s="34" t="s">
        <v>95</v>
      </c>
      <c r="J204" s="37" t="s">
        <v>1235</v>
      </c>
      <c r="K204" s="35">
        <v>150</v>
      </c>
      <c r="L204" s="34">
        <v>7.33</v>
      </c>
      <c r="M204" s="34">
        <v>2.8</v>
      </c>
      <c r="N204" s="35"/>
      <c r="O204" s="35">
        <v>7.33</v>
      </c>
      <c r="P204" s="34" t="s">
        <v>43</v>
      </c>
      <c r="Q204" s="38" t="s">
        <v>58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5" customFormat="1" ht="24.75" customHeight="1">
      <c r="A205" s="34" t="s">
        <v>1902</v>
      </c>
      <c r="B205" s="35" t="s">
        <v>1890</v>
      </c>
      <c r="C205" s="36" t="s">
        <v>1891</v>
      </c>
      <c r="D205" s="35" t="s">
        <v>225</v>
      </c>
      <c r="E205" s="34" t="s">
        <v>1888</v>
      </c>
      <c r="F205" s="35" t="s">
        <v>1892</v>
      </c>
      <c r="G205" s="35" t="s">
        <v>109</v>
      </c>
      <c r="H205" s="34" t="s">
        <v>94</v>
      </c>
      <c r="I205" s="34" t="s">
        <v>95</v>
      </c>
      <c r="J205" s="37" t="s">
        <v>1235</v>
      </c>
      <c r="K205" s="35">
        <v>150</v>
      </c>
      <c r="L205" s="34">
        <v>8.11</v>
      </c>
      <c r="M205" s="34">
        <v>3.25</v>
      </c>
      <c r="N205" s="35"/>
      <c r="O205" s="35">
        <v>8.11</v>
      </c>
      <c r="P205" s="34" t="s">
        <v>45</v>
      </c>
      <c r="Q205" s="38" t="s">
        <v>58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5" customFormat="1" ht="24.75" customHeight="1">
      <c r="A206" s="34" t="s">
        <v>1903</v>
      </c>
      <c r="B206" s="35" t="s">
        <v>1250</v>
      </c>
      <c r="C206" s="36" t="s">
        <v>1251</v>
      </c>
      <c r="D206" s="35" t="s">
        <v>622</v>
      </c>
      <c r="E206" s="34" t="s">
        <v>1252</v>
      </c>
      <c r="F206" s="35" t="s">
        <v>1253</v>
      </c>
      <c r="G206" s="35" t="s">
        <v>93</v>
      </c>
      <c r="H206" s="34" t="s">
        <v>94</v>
      </c>
      <c r="I206" s="34" t="s">
        <v>95</v>
      </c>
      <c r="J206" s="37" t="s">
        <v>1235</v>
      </c>
      <c r="K206" s="35">
        <v>150</v>
      </c>
      <c r="L206" s="34">
        <v>7.88</v>
      </c>
      <c r="M206" s="34">
        <v>3.16</v>
      </c>
      <c r="N206" s="35"/>
      <c r="O206" s="35">
        <v>7.88</v>
      </c>
      <c r="P206" s="34" t="s">
        <v>43</v>
      </c>
      <c r="Q206" s="38" t="s">
        <v>58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5" customFormat="1" ht="24.75" customHeight="1">
      <c r="A207" s="34" t="s">
        <v>1904</v>
      </c>
      <c r="B207" s="35" t="s">
        <v>1254</v>
      </c>
      <c r="C207" s="36" t="s">
        <v>512</v>
      </c>
      <c r="D207" s="35" t="s">
        <v>428</v>
      </c>
      <c r="E207" s="34" t="s">
        <v>1255</v>
      </c>
      <c r="F207" s="35" t="s">
        <v>1256</v>
      </c>
      <c r="G207" s="35" t="s">
        <v>93</v>
      </c>
      <c r="H207" s="34" t="s">
        <v>94</v>
      </c>
      <c r="I207" s="34" t="s">
        <v>95</v>
      </c>
      <c r="J207" s="37" t="s">
        <v>1235</v>
      </c>
      <c r="K207" s="35">
        <v>150</v>
      </c>
      <c r="L207" s="34">
        <v>7.78</v>
      </c>
      <c r="M207" s="34">
        <v>3.11</v>
      </c>
      <c r="N207" s="35"/>
      <c r="O207" s="35">
        <v>7.78</v>
      </c>
      <c r="P207" s="34" t="s">
        <v>43</v>
      </c>
      <c r="Q207" s="38" t="s">
        <v>58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5" customFormat="1" ht="24.75" customHeight="1">
      <c r="A208" s="34" t="s">
        <v>1905</v>
      </c>
      <c r="B208" s="35" t="s">
        <v>1893</v>
      </c>
      <c r="C208" s="36" t="s">
        <v>1894</v>
      </c>
      <c r="D208" s="35" t="s">
        <v>428</v>
      </c>
      <c r="E208" s="34" t="s">
        <v>695</v>
      </c>
      <c r="F208" s="35" t="s">
        <v>1895</v>
      </c>
      <c r="G208" s="35" t="s">
        <v>93</v>
      </c>
      <c r="H208" s="34" t="s">
        <v>94</v>
      </c>
      <c r="I208" s="34" t="s">
        <v>95</v>
      </c>
      <c r="J208" s="37" t="s">
        <v>1235</v>
      </c>
      <c r="K208" s="35">
        <v>150</v>
      </c>
      <c r="L208" s="34">
        <v>6.91</v>
      </c>
      <c r="M208" s="34">
        <v>2.55</v>
      </c>
      <c r="N208" s="35"/>
      <c r="O208" s="35">
        <v>6.91</v>
      </c>
      <c r="P208" s="34" t="s">
        <v>43</v>
      </c>
      <c r="Q208" s="38" t="s">
        <v>58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5" customFormat="1" ht="24.75" customHeight="1">
      <c r="A209" s="34" t="s">
        <v>1906</v>
      </c>
      <c r="B209" s="35" t="s">
        <v>1257</v>
      </c>
      <c r="C209" s="36" t="s">
        <v>1013</v>
      </c>
      <c r="D209" s="35" t="s">
        <v>251</v>
      </c>
      <c r="E209" s="34" t="s">
        <v>1258</v>
      </c>
      <c r="F209" s="35" t="s">
        <v>1191</v>
      </c>
      <c r="G209" s="35" t="s">
        <v>109</v>
      </c>
      <c r="H209" s="34" t="s">
        <v>94</v>
      </c>
      <c r="I209" s="34" t="s">
        <v>95</v>
      </c>
      <c r="J209" s="37" t="s">
        <v>1235</v>
      </c>
      <c r="K209" s="35">
        <v>150</v>
      </c>
      <c r="L209" s="34">
        <v>7.77</v>
      </c>
      <c r="M209" s="34">
        <v>3.07</v>
      </c>
      <c r="N209" s="35"/>
      <c r="O209" s="35">
        <v>7.77</v>
      </c>
      <c r="P209" s="34" t="s">
        <v>43</v>
      </c>
      <c r="Q209" s="38" t="s">
        <v>58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5" customFormat="1" ht="24.75" customHeight="1">
      <c r="A210" s="34" t="s">
        <v>1907</v>
      </c>
      <c r="B210" s="35" t="s">
        <v>1259</v>
      </c>
      <c r="C210" s="36" t="s">
        <v>1260</v>
      </c>
      <c r="D210" s="35" t="s">
        <v>536</v>
      </c>
      <c r="E210" s="34" t="s">
        <v>1261</v>
      </c>
      <c r="F210" s="35" t="s">
        <v>1262</v>
      </c>
      <c r="G210" s="35" t="s">
        <v>93</v>
      </c>
      <c r="H210" s="34" t="s">
        <v>94</v>
      </c>
      <c r="I210" s="34" t="s">
        <v>95</v>
      </c>
      <c r="J210" s="37" t="s">
        <v>1235</v>
      </c>
      <c r="K210" s="35">
        <v>150</v>
      </c>
      <c r="L210" s="34">
        <v>7.06</v>
      </c>
      <c r="M210" s="34">
        <v>2.6</v>
      </c>
      <c r="N210" s="35"/>
      <c r="O210" s="35">
        <v>7.06</v>
      </c>
      <c r="P210" s="34" t="s">
        <v>43</v>
      </c>
      <c r="Q210" s="38" t="s">
        <v>58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5" customFormat="1" ht="24.75" customHeight="1">
      <c r="A211" s="34" t="s">
        <v>1908</v>
      </c>
      <c r="B211" s="35" t="s">
        <v>1263</v>
      </c>
      <c r="C211" s="36" t="s">
        <v>1264</v>
      </c>
      <c r="D211" s="35" t="s">
        <v>637</v>
      </c>
      <c r="E211" s="34" t="s">
        <v>680</v>
      </c>
      <c r="F211" s="35" t="s">
        <v>1265</v>
      </c>
      <c r="G211" s="35" t="s">
        <v>109</v>
      </c>
      <c r="H211" s="34" t="s">
        <v>94</v>
      </c>
      <c r="I211" s="34" t="s">
        <v>95</v>
      </c>
      <c r="J211" s="37" t="s">
        <v>1235</v>
      </c>
      <c r="K211" s="35">
        <v>150</v>
      </c>
      <c r="L211" s="34">
        <v>7.84</v>
      </c>
      <c r="M211" s="34">
        <v>3.09</v>
      </c>
      <c r="N211" s="35"/>
      <c r="O211" s="35">
        <v>7.84</v>
      </c>
      <c r="P211" s="34" t="s">
        <v>43</v>
      </c>
      <c r="Q211" s="38" t="s">
        <v>58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5" customFormat="1" ht="24.75" customHeight="1">
      <c r="A212" s="34" t="s">
        <v>1909</v>
      </c>
      <c r="B212" s="35" t="s">
        <v>1896</v>
      </c>
      <c r="C212" s="36" t="s">
        <v>616</v>
      </c>
      <c r="D212" s="35" t="s">
        <v>1897</v>
      </c>
      <c r="E212" s="34" t="s">
        <v>585</v>
      </c>
      <c r="F212" s="35" t="s">
        <v>355</v>
      </c>
      <c r="G212" s="35" t="s">
        <v>109</v>
      </c>
      <c r="H212" s="34" t="s">
        <v>94</v>
      </c>
      <c r="I212" s="34" t="s">
        <v>95</v>
      </c>
      <c r="J212" s="37" t="s">
        <v>1235</v>
      </c>
      <c r="K212" s="35">
        <v>150</v>
      </c>
      <c r="L212" s="34">
        <v>7.56</v>
      </c>
      <c r="M212" s="34">
        <v>2.95</v>
      </c>
      <c r="N212" s="35"/>
      <c r="O212" s="35">
        <v>7.56</v>
      </c>
      <c r="P212" s="34" t="s">
        <v>43</v>
      </c>
      <c r="Q212" s="38" t="s">
        <v>58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5" customFormat="1" ht="24.75" customHeight="1">
      <c r="A213" s="34" t="s">
        <v>1910</v>
      </c>
      <c r="B213" s="35" t="s">
        <v>1266</v>
      </c>
      <c r="C213" s="36" t="s">
        <v>1267</v>
      </c>
      <c r="D213" s="35" t="s">
        <v>641</v>
      </c>
      <c r="E213" s="34" t="s">
        <v>330</v>
      </c>
      <c r="F213" s="35" t="s">
        <v>1268</v>
      </c>
      <c r="G213" s="35" t="s">
        <v>109</v>
      </c>
      <c r="H213" s="34" t="s">
        <v>232</v>
      </c>
      <c r="I213" s="34" t="s">
        <v>95</v>
      </c>
      <c r="J213" s="37" t="s">
        <v>1235</v>
      </c>
      <c r="K213" s="35">
        <v>150</v>
      </c>
      <c r="L213" s="34">
        <v>7.07</v>
      </c>
      <c r="M213" s="34">
        <v>2.67</v>
      </c>
      <c r="N213" s="35"/>
      <c r="O213" s="35">
        <v>7.07</v>
      </c>
      <c r="P213" s="34" t="s">
        <v>43</v>
      </c>
      <c r="Q213" s="38" t="s">
        <v>58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5" customFormat="1" ht="24.75" customHeight="1">
      <c r="A214" s="34" t="s">
        <v>1911</v>
      </c>
      <c r="B214" s="35" t="s">
        <v>1269</v>
      </c>
      <c r="C214" s="36" t="s">
        <v>89</v>
      </c>
      <c r="D214" s="35" t="s">
        <v>1270</v>
      </c>
      <c r="E214" s="34" t="s">
        <v>601</v>
      </c>
      <c r="F214" s="35" t="s">
        <v>1249</v>
      </c>
      <c r="G214" s="35" t="s">
        <v>93</v>
      </c>
      <c r="H214" s="34" t="s">
        <v>232</v>
      </c>
      <c r="I214" s="34" t="s">
        <v>95</v>
      </c>
      <c r="J214" s="37" t="s">
        <v>1235</v>
      </c>
      <c r="K214" s="35">
        <v>150</v>
      </c>
      <c r="L214" s="34">
        <v>7.28</v>
      </c>
      <c r="M214" s="34">
        <v>2.76</v>
      </c>
      <c r="N214" s="35"/>
      <c r="O214" s="35">
        <v>7.28</v>
      </c>
      <c r="P214" s="34" t="s">
        <v>43</v>
      </c>
      <c r="Q214" s="38" t="s">
        <v>58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5" customFormat="1" ht="24.75" customHeight="1">
      <c r="A215" s="34" t="s">
        <v>1912</v>
      </c>
      <c r="B215" s="35" t="s">
        <v>1898</v>
      </c>
      <c r="C215" s="36" t="s">
        <v>1173</v>
      </c>
      <c r="D215" s="35" t="s">
        <v>93</v>
      </c>
      <c r="E215" s="34" t="s">
        <v>1899</v>
      </c>
      <c r="F215" s="35" t="s">
        <v>1900</v>
      </c>
      <c r="G215" s="35" t="s">
        <v>93</v>
      </c>
      <c r="H215" s="34" t="s">
        <v>94</v>
      </c>
      <c r="I215" s="34" t="s">
        <v>95</v>
      </c>
      <c r="J215" s="37" t="s">
        <v>1235</v>
      </c>
      <c r="K215" s="35">
        <v>150</v>
      </c>
      <c r="L215" s="34">
        <v>7.2</v>
      </c>
      <c r="M215" s="34">
        <v>2.68</v>
      </c>
      <c r="N215" s="35"/>
      <c r="O215" s="35">
        <v>7.2</v>
      </c>
      <c r="P215" s="34" t="s">
        <v>43</v>
      </c>
      <c r="Q215" s="38" t="s">
        <v>58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5" customFormat="1" ht="24.75" customHeight="1">
      <c r="A216" s="34" t="s">
        <v>1913</v>
      </c>
      <c r="B216" s="35" t="s">
        <v>1271</v>
      </c>
      <c r="C216" s="36" t="s">
        <v>1272</v>
      </c>
      <c r="D216" s="35" t="s">
        <v>136</v>
      </c>
      <c r="E216" s="34" t="s">
        <v>1030</v>
      </c>
      <c r="F216" s="35" t="s">
        <v>170</v>
      </c>
      <c r="G216" s="35" t="s">
        <v>109</v>
      </c>
      <c r="H216" s="34" t="s">
        <v>232</v>
      </c>
      <c r="I216" s="34" t="s">
        <v>95</v>
      </c>
      <c r="J216" s="37" t="s">
        <v>1235</v>
      </c>
      <c r="K216" s="35">
        <v>150</v>
      </c>
      <c r="L216" s="34">
        <v>7.05</v>
      </c>
      <c r="M216" s="34">
        <v>2.54</v>
      </c>
      <c r="N216" s="35"/>
      <c r="O216" s="35">
        <v>7.05</v>
      </c>
      <c r="P216" s="34" t="s">
        <v>43</v>
      </c>
      <c r="Q216" s="38" t="s">
        <v>58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5" customFormat="1" ht="24.75" customHeight="1">
      <c r="A217" s="34" t="s">
        <v>1914</v>
      </c>
      <c r="B217" s="35" t="s">
        <v>1273</v>
      </c>
      <c r="C217" s="36" t="s">
        <v>352</v>
      </c>
      <c r="D217" s="35" t="s">
        <v>584</v>
      </c>
      <c r="E217" s="34" t="s">
        <v>1274</v>
      </c>
      <c r="F217" s="35" t="s">
        <v>1275</v>
      </c>
      <c r="G217" s="35" t="s">
        <v>109</v>
      </c>
      <c r="H217" s="34" t="s">
        <v>94</v>
      </c>
      <c r="I217" s="34" t="s">
        <v>95</v>
      </c>
      <c r="J217" s="37" t="s">
        <v>1235</v>
      </c>
      <c r="K217" s="35">
        <v>150</v>
      </c>
      <c r="L217" s="34">
        <v>6.82</v>
      </c>
      <c r="M217" s="34">
        <v>2.44</v>
      </c>
      <c r="N217" s="35"/>
      <c r="O217" s="35">
        <v>6.82</v>
      </c>
      <c r="P217" s="34" t="s">
        <v>46</v>
      </c>
      <c r="Q217" s="38" t="s">
        <v>58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5" customFormat="1" ht="24.75" customHeight="1">
      <c r="A218" s="34" t="s">
        <v>1915</v>
      </c>
      <c r="B218" s="35" t="s">
        <v>1276</v>
      </c>
      <c r="C218" s="36" t="s">
        <v>146</v>
      </c>
      <c r="D218" s="35" t="s">
        <v>584</v>
      </c>
      <c r="E218" s="34" t="s">
        <v>1277</v>
      </c>
      <c r="F218" s="35" t="s">
        <v>1278</v>
      </c>
      <c r="G218" s="35" t="s">
        <v>93</v>
      </c>
      <c r="H218" s="34" t="s">
        <v>94</v>
      </c>
      <c r="I218" s="34" t="s">
        <v>95</v>
      </c>
      <c r="J218" s="37" t="s">
        <v>1235</v>
      </c>
      <c r="K218" s="35">
        <v>150</v>
      </c>
      <c r="L218" s="34">
        <v>7.62</v>
      </c>
      <c r="M218" s="34">
        <v>2.99</v>
      </c>
      <c r="N218" s="35"/>
      <c r="O218" s="35">
        <v>7.62</v>
      </c>
      <c r="P218" s="34" t="s">
        <v>43</v>
      </c>
      <c r="Q218" s="38" t="s">
        <v>58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5" customFormat="1" ht="24.75" customHeight="1">
      <c r="A219" s="34" t="s">
        <v>1916</v>
      </c>
      <c r="B219" s="35" t="s">
        <v>1279</v>
      </c>
      <c r="C219" s="36" t="s">
        <v>1280</v>
      </c>
      <c r="D219" s="35" t="s">
        <v>173</v>
      </c>
      <c r="E219" s="34" t="s">
        <v>300</v>
      </c>
      <c r="F219" s="35" t="s">
        <v>1281</v>
      </c>
      <c r="G219" s="35" t="s">
        <v>109</v>
      </c>
      <c r="H219" s="34" t="s">
        <v>94</v>
      </c>
      <c r="I219" s="34" t="s">
        <v>95</v>
      </c>
      <c r="J219" s="37" t="s">
        <v>1235</v>
      </c>
      <c r="K219" s="35">
        <v>150</v>
      </c>
      <c r="L219" s="34">
        <v>7.61</v>
      </c>
      <c r="M219" s="34">
        <v>2.92</v>
      </c>
      <c r="N219" s="35"/>
      <c r="O219" s="35">
        <v>7.61</v>
      </c>
      <c r="P219" s="34" t="s">
        <v>43</v>
      </c>
      <c r="Q219" s="38" t="s">
        <v>58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5" customFormat="1" ht="24.75" customHeight="1">
      <c r="A220" s="34" t="s">
        <v>1917</v>
      </c>
      <c r="B220" s="35" t="s">
        <v>1282</v>
      </c>
      <c r="C220" s="36" t="s">
        <v>828</v>
      </c>
      <c r="D220" s="35" t="s">
        <v>1283</v>
      </c>
      <c r="E220" s="34" t="s">
        <v>365</v>
      </c>
      <c r="F220" s="35" t="s">
        <v>1284</v>
      </c>
      <c r="G220" s="35" t="s">
        <v>93</v>
      </c>
      <c r="H220" s="34" t="s">
        <v>94</v>
      </c>
      <c r="I220" s="34" t="s">
        <v>95</v>
      </c>
      <c r="J220" s="37" t="s">
        <v>1235</v>
      </c>
      <c r="K220" s="35">
        <v>150</v>
      </c>
      <c r="L220" s="34">
        <v>7.44</v>
      </c>
      <c r="M220" s="34">
        <v>2.85</v>
      </c>
      <c r="N220" s="35"/>
      <c r="O220" s="35">
        <v>7.44</v>
      </c>
      <c r="P220" s="34" t="s">
        <v>43</v>
      </c>
      <c r="Q220" s="38" t="s">
        <v>58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5" customFormat="1" ht="24.75" customHeight="1">
      <c r="A221" s="34" t="s">
        <v>1918</v>
      </c>
      <c r="B221" s="35" t="s">
        <v>1285</v>
      </c>
      <c r="C221" s="36" t="s">
        <v>998</v>
      </c>
      <c r="D221" s="35" t="s">
        <v>147</v>
      </c>
      <c r="E221" s="34" t="s">
        <v>1205</v>
      </c>
      <c r="F221" s="35" t="s">
        <v>1286</v>
      </c>
      <c r="G221" s="35" t="s">
        <v>93</v>
      </c>
      <c r="H221" s="34" t="s">
        <v>94</v>
      </c>
      <c r="I221" s="34" t="s">
        <v>95</v>
      </c>
      <c r="J221" s="37" t="s">
        <v>1235</v>
      </c>
      <c r="K221" s="35">
        <v>150</v>
      </c>
      <c r="L221" s="34">
        <v>6.92</v>
      </c>
      <c r="M221" s="34">
        <v>2.51</v>
      </c>
      <c r="N221" s="35"/>
      <c r="O221" s="35">
        <v>6.92</v>
      </c>
      <c r="P221" s="34" t="s">
        <v>43</v>
      </c>
      <c r="Q221" s="38" t="s">
        <v>58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5" customFormat="1" ht="24.75" customHeight="1">
      <c r="A222" s="34" t="s">
        <v>1919</v>
      </c>
      <c r="B222" s="35" t="s">
        <v>1287</v>
      </c>
      <c r="C222" s="36" t="s">
        <v>1288</v>
      </c>
      <c r="D222" s="35" t="s">
        <v>182</v>
      </c>
      <c r="E222" s="34" t="s">
        <v>1289</v>
      </c>
      <c r="F222" s="35" t="s">
        <v>1290</v>
      </c>
      <c r="G222" s="35" t="s">
        <v>109</v>
      </c>
      <c r="H222" s="34" t="s">
        <v>94</v>
      </c>
      <c r="I222" s="34" t="s">
        <v>95</v>
      </c>
      <c r="J222" s="37" t="s">
        <v>1235</v>
      </c>
      <c r="K222" s="35">
        <v>150</v>
      </c>
      <c r="L222" s="34">
        <v>8.38</v>
      </c>
      <c r="M222" s="34">
        <v>3.43</v>
      </c>
      <c r="N222" s="35"/>
      <c r="O222" s="35">
        <v>8.38</v>
      </c>
      <c r="P222" s="34" t="s">
        <v>45</v>
      </c>
      <c r="Q222" s="38" t="s">
        <v>58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ht="24.75" customHeight="1"/>
    <row r="224" spans="1:16" ht="24.75" customHeight="1">
      <c r="A224" s="68" t="s">
        <v>1943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spans="1:13" s="29" customFormat="1" ht="24.75" customHeight="1">
      <c r="A469" s="30"/>
      <c r="L469" s="31"/>
      <c r="M469" s="31"/>
    </row>
    <row r="470" spans="1:13" s="29" customFormat="1" ht="24.75" customHeight="1">
      <c r="A470" s="30"/>
      <c r="L470" s="31"/>
      <c r="M470" s="31"/>
    </row>
    <row r="471" spans="1:13" s="29" customFormat="1" ht="24.75" customHeight="1">
      <c r="A471" s="30"/>
      <c r="L471" s="31"/>
      <c r="M471" s="31"/>
    </row>
    <row r="472" spans="1:13" s="29" customFormat="1" ht="24.75" customHeight="1">
      <c r="A472" s="30"/>
      <c r="L472" s="31"/>
      <c r="M472" s="31"/>
    </row>
    <row r="473" spans="1:13" s="29" customFormat="1" ht="24.75" customHeight="1">
      <c r="A473" s="30"/>
      <c r="L473" s="31"/>
      <c r="M473" s="31"/>
    </row>
    <row r="474" spans="1:13" s="29" customFormat="1" ht="24.75" customHeight="1">
      <c r="A474" s="30"/>
      <c r="L474" s="31"/>
      <c r="M474" s="31"/>
    </row>
  </sheetData>
  <sheetProtection selectLockedCells="1" selectUnlockedCells="1"/>
  <mergeCells count="9">
    <mergeCell ref="A224:P224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7" sqref="A1:IV16384"/>
    </sheetView>
  </sheetViews>
  <sheetFormatPr defaultColWidth="9.140625" defaultRowHeight="12.75"/>
  <cols>
    <col min="1" max="1" width="23.8515625" style="0" customWidth="1"/>
  </cols>
  <sheetData>
    <row r="1" spans="1:5" ht="49.5" customHeight="1">
      <c r="A1" s="60" t="s">
        <v>13</v>
      </c>
      <c r="B1" s="60" t="s">
        <v>1956</v>
      </c>
      <c r="C1" s="60" t="s">
        <v>1957</v>
      </c>
      <c r="D1" s="60" t="s">
        <v>1958</v>
      </c>
      <c r="E1" s="60" t="s">
        <v>1971</v>
      </c>
    </row>
    <row r="2" spans="1:5" ht="24.75" customHeight="1">
      <c r="A2" s="57" t="s">
        <v>1959</v>
      </c>
      <c r="B2" s="58">
        <v>11</v>
      </c>
      <c r="C2" s="58">
        <v>56</v>
      </c>
      <c r="D2" s="58">
        <f>B2+C2</f>
        <v>67</v>
      </c>
      <c r="E2" s="61">
        <f>(B2/D2)*100</f>
        <v>16.417910447761194</v>
      </c>
    </row>
    <row r="3" spans="1:5" ht="24.75" customHeight="1">
      <c r="A3" s="57" t="s">
        <v>1960</v>
      </c>
      <c r="B3" s="58">
        <v>26</v>
      </c>
      <c r="C3" s="58">
        <v>28</v>
      </c>
      <c r="D3" s="58">
        <f aca="true" t="shared" si="0" ref="D3:D16">B3+C3</f>
        <v>54</v>
      </c>
      <c r="E3" s="61">
        <f aca="true" t="shared" si="1" ref="E3:E16">(B3/D3)*100</f>
        <v>48.148148148148145</v>
      </c>
    </row>
    <row r="4" spans="1:5" ht="24.75" customHeight="1">
      <c r="A4" s="57" t="s">
        <v>1961</v>
      </c>
      <c r="B4" s="58">
        <v>7</v>
      </c>
      <c r="C4" s="58">
        <v>12</v>
      </c>
      <c r="D4" s="58">
        <f t="shared" si="0"/>
        <v>19</v>
      </c>
      <c r="E4" s="61">
        <f t="shared" si="1"/>
        <v>36.84210526315789</v>
      </c>
    </row>
    <row r="5" spans="1:5" ht="24.75" customHeight="1">
      <c r="A5" s="57" t="s">
        <v>1962</v>
      </c>
      <c r="B5" s="58">
        <v>5</v>
      </c>
      <c r="C5" s="58">
        <v>20</v>
      </c>
      <c r="D5" s="58">
        <f t="shared" si="0"/>
        <v>25</v>
      </c>
      <c r="E5" s="61">
        <f t="shared" si="1"/>
        <v>20</v>
      </c>
    </row>
    <row r="6" spans="1:5" ht="24.75" customHeight="1">
      <c r="A6" s="57" t="s">
        <v>1976</v>
      </c>
      <c r="B6" s="58">
        <v>11</v>
      </c>
      <c r="C6" s="58">
        <v>15</v>
      </c>
      <c r="D6" s="58">
        <f t="shared" si="0"/>
        <v>26</v>
      </c>
      <c r="E6" s="61">
        <f t="shared" si="1"/>
        <v>42.30769230769231</v>
      </c>
    </row>
    <row r="7" spans="1:5" ht="24.75" customHeight="1">
      <c r="A7" s="57" t="s">
        <v>1977</v>
      </c>
      <c r="B7" s="58">
        <v>3</v>
      </c>
      <c r="C7" s="58">
        <v>18</v>
      </c>
      <c r="D7" s="58">
        <f t="shared" si="0"/>
        <v>21</v>
      </c>
      <c r="E7" s="61">
        <f t="shared" si="1"/>
        <v>14.285714285714285</v>
      </c>
    </row>
    <row r="8" spans="1:5" ht="24.75" customHeight="1">
      <c r="A8" s="57" t="s">
        <v>1963</v>
      </c>
      <c r="B8" s="58">
        <v>11</v>
      </c>
      <c r="C8" s="58">
        <v>21</v>
      </c>
      <c r="D8" s="58">
        <f t="shared" si="0"/>
        <v>32</v>
      </c>
      <c r="E8" s="61">
        <f t="shared" si="1"/>
        <v>34.375</v>
      </c>
    </row>
    <row r="9" spans="1:5" ht="24.75" customHeight="1">
      <c r="A9" s="57" t="s">
        <v>1964</v>
      </c>
      <c r="B9" s="58">
        <v>5</v>
      </c>
      <c r="C9" s="58">
        <v>5</v>
      </c>
      <c r="D9" s="58">
        <f t="shared" si="0"/>
        <v>10</v>
      </c>
      <c r="E9" s="61">
        <f t="shared" si="1"/>
        <v>50</v>
      </c>
    </row>
    <row r="10" spans="1:5" ht="24.75" customHeight="1">
      <c r="A10" s="57" t="s">
        <v>1965</v>
      </c>
      <c r="B10" s="58">
        <v>14</v>
      </c>
      <c r="C10" s="58">
        <v>5</v>
      </c>
      <c r="D10" s="58">
        <f t="shared" si="0"/>
        <v>19</v>
      </c>
      <c r="E10" s="61">
        <f t="shared" si="1"/>
        <v>73.68421052631578</v>
      </c>
    </row>
    <row r="11" spans="1:5" ht="24.75" customHeight="1">
      <c r="A11" s="57" t="s">
        <v>1966</v>
      </c>
      <c r="B11" s="58">
        <v>8</v>
      </c>
      <c r="C11" s="58">
        <v>6</v>
      </c>
      <c r="D11" s="58">
        <f t="shared" si="0"/>
        <v>14</v>
      </c>
      <c r="E11" s="61">
        <f t="shared" si="1"/>
        <v>57.14285714285714</v>
      </c>
    </row>
    <row r="12" spans="1:5" ht="24.75" customHeight="1">
      <c r="A12" s="57" t="s">
        <v>1967</v>
      </c>
      <c r="B12" s="58">
        <v>4</v>
      </c>
      <c r="C12" s="58">
        <v>21</v>
      </c>
      <c r="D12" s="58">
        <f t="shared" si="0"/>
        <v>25</v>
      </c>
      <c r="E12" s="61">
        <f t="shared" si="1"/>
        <v>16</v>
      </c>
    </row>
    <row r="13" spans="1:5" ht="24.75" customHeight="1">
      <c r="A13" s="57" t="s">
        <v>1968</v>
      </c>
      <c r="B13" s="58">
        <v>2</v>
      </c>
      <c r="C13" s="58">
        <v>13</v>
      </c>
      <c r="D13" s="58">
        <f t="shared" si="0"/>
        <v>15</v>
      </c>
      <c r="E13" s="61">
        <f t="shared" si="1"/>
        <v>13.333333333333334</v>
      </c>
    </row>
    <row r="14" spans="1:5" ht="24.75" customHeight="1">
      <c r="A14" s="57" t="s">
        <v>1969</v>
      </c>
      <c r="B14" s="58">
        <v>14</v>
      </c>
      <c r="C14" s="58">
        <v>21</v>
      </c>
      <c r="D14" s="58">
        <f t="shared" si="0"/>
        <v>35</v>
      </c>
      <c r="E14" s="61">
        <f t="shared" si="1"/>
        <v>40</v>
      </c>
    </row>
    <row r="15" spans="1:5" ht="24.75" customHeight="1">
      <c r="A15" s="57" t="s">
        <v>1970</v>
      </c>
      <c r="B15" s="58">
        <v>210</v>
      </c>
      <c r="C15" s="58">
        <v>115</v>
      </c>
      <c r="D15" s="58">
        <f t="shared" si="0"/>
        <v>325</v>
      </c>
      <c r="E15" s="61">
        <f t="shared" si="1"/>
        <v>64.61538461538461</v>
      </c>
    </row>
    <row r="16" spans="1:5" s="65" customFormat="1" ht="24.75" customHeight="1">
      <c r="A16" s="62" t="s">
        <v>1972</v>
      </c>
      <c r="B16" s="63">
        <f>SUM(B2:B15)</f>
        <v>331</v>
      </c>
      <c r="C16" s="63">
        <f>SUM(C2:C15)</f>
        <v>356</v>
      </c>
      <c r="D16" s="59">
        <f t="shared" si="0"/>
        <v>687</v>
      </c>
      <c r="E16" s="64">
        <f t="shared" si="1"/>
        <v>48.180494905385736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3"/>
  <sheetViews>
    <sheetView zoomScalePageLayoutView="0" workbookViewId="0" topLeftCell="A1">
      <selection activeCell="J17" sqref="J17"/>
    </sheetView>
  </sheetViews>
  <sheetFormatPr defaultColWidth="10.28125" defaultRowHeight="12.75"/>
  <cols>
    <col min="1" max="1" width="5.8515625" style="4" customWidth="1"/>
    <col min="2" max="2" width="15.421875" style="3" customWidth="1"/>
    <col min="3" max="3" width="15.28125" style="3" customWidth="1"/>
    <col min="4" max="4" width="7.00390625" style="3" customWidth="1"/>
    <col min="5" max="5" width="11.5742187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14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9.28125" style="24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73" t="s">
        <v>1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74" t="s">
        <v>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2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75" t="s">
        <v>87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2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25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28" t="s">
        <v>1374</v>
      </c>
      <c r="C10" s="36" t="s">
        <v>1375</v>
      </c>
      <c r="D10" s="35" t="s">
        <v>214</v>
      </c>
      <c r="E10" s="34" t="s">
        <v>1376</v>
      </c>
      <c r="F10" s="35" t="s">
        <v>1377</v>
      </c>
      <c r="G10" s="35" t="s">
        <v>109</v>
      </c>
      <c r="H10" s="34" t="s">
        <v>150</v>
      </c>
      <c r="I10" s="34" t="s">
        <v>95</v>
      </c>
      <c r="J10" s="37" t="s">
        <v>1378</v>
      </c>
      <c r="K10" s="35">
        <v>135</v>
      </c>
      <c r="L10" s="34">
        <v>7.87</v>
      </c>
      <c r="M10" s="34">
        <v>3.1</v>
      </c>
      <c r="N10" s="35"/>
      <c r="O10" s="35">
        <v>7.87</v>
      </c>
      <c r="P10" s="34" t="s">
        <v>43</v>
      </c>
      <c r="Q10" s="38" t="s">
        <v>361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28" t="s">
        <v>1379</v>
      </c>
      <c r="C11" s="36" t="s">
        <v>1380</v>
      </c>
      <c r="D11" s="35" t="s">
        <v>1381</v>
      </c>
      <c r="E11" s="34" t="s">
        <v>1382</v>
      </c>
      <c r="F11" s="35" t="s">
        <v>1383</v>
      </c>
      <c r="G11" s="35" t="s">
        <v>109</v>
      </c>
      <c r="H11" s="34" t="s">
        <v>139</v>
      </c>
      <c r="I11" s="34" t="s">
        <v>95</v>
      </c>
      <c r="J11" s="37" t="s">
        <v>1384</v>
      </c>
      <c r="K11" s="35">
        <v>135</v>
      </c>
      <c r="L11" s="34">
        <v>6.96</v>
      </c>
      <c r="M11" s="34">
        <v>2.51</v>
      </c>
      <c r="N11" s="35"/>
      <c r="O11" s="35">
        <v>6.96</v>
      </c>
      <c r="P11" s="34" t="s">
        <v>43</v>
      </c>
      <c r="Q11" s="38" t="s">
        <v>58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30" customFormat="1" ht="24.75" customHeight="1">
      <c r="A12" s="34" t="s">
        <v>1492</v>
      </c>
      <c r="B12" s="28" t="s">
        <v>1920</v>
      </c>
      <c r="C12" s="44" t="s">
        <v>1921</v>
      </c>
      <c r="D12" s="28" t="s">
        <v>236</v>
      </c>
      <c r="E12" s="27" t="s">
        <v>1922</v>
      </c>
      <c r="F12" s="28" t="s">
        <v>1923</v>
      </c>
      <c r="G12" s="28" t="s">
        <v>93</v>
      </c>
      <c r="H12" s="27" t="s">
        <v>139</v>
      </c>
      <c r="I12" s="27" t="s">
        <v>95</v>
      </c>
      <c r="J12" s="45" t="s">
        <v>1924</v>
      </c>
      <c r="K12" s="28">
        <v>135</v>
      </c>
      <c r="L12" s="27">
        <v>6.16</v>
      </c>
      <c r="M12" s="27">
        <v>2.04</v>
      </c>
      <c r="N12" s="28"/>
      <c r="O12" s="28">
        <v>6.16</v>
      </c>
      <c r="P12" s="48" t="s">
        <v>46</v>
      </c>
      <c r="Q12" s="46" t="s">
        <v>58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ht="24.75" customHeight="1"/>
    <row r="14" spans="1:16" ht="24.75" customHeight="1">
      <c r="A14" s="68" t="s">
        <v>1942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spans="1:16" s="29" customFormat="1" ht="24.75" customHeight="1">
      <c r="A449" s="30"/>
      <c r="L449" s="31"/>
      <c r="M449" s="31"/>
      <c r="P449" s="32"/>
    </row>
    <row r="450" spans="1:16" s="29" customFormat="1" ht="24.75" customHeight="1">
      <c r="A450" s="30"/>
      <c r="L450" s="31"/>
      <c r="M450" s="31"/>
      <c r="P450" s="32"/>
    </row>
    <row r="451" spans="1:16" s="29" customFormat="1" ht="24.75" customHeight="1">
      <c r="A451" s="30"/>
      <c r="L451" s="31"/>
      <c r="M451" s="31"/>
      <c r="P451" s="32"/>
    </row>
    <row r="452" spans="1:16" s="29" customFormat="1" ht="24.75" customHeight="1">
      <c r="A452" s="30"/>
      <c r="L452" s="31"/>
      <c r="M452" s="31"/>
      <c r="P452" s="32"/>
    </row>
    <row r="453" spans="1:16" s="29" customFormat="1" ht="24.75" customHeight="1">
      <c r="A453" s="30"/>
      <c r="L453" s="31"/>
      <c r="M453" s="31"/>
      <c r="P453" s="32"/>
    </row>
  </sheetData>
  <sheetProtection/>
  <mergeCells count="9">
    <mergeCell ref="A14:P14"/>
    <mergeCell ref="A6:P6"/>
    <mergeCell ref="A7:P7"/>
    <mergeCell ref="A1:C1"/>
    <mergeCell ref="A2:C2"/>
    <mergeCell ref="A4:P4"/>
    <mergeCell ref="A5:P5"/>
    <mergeCell ref="E1:P1"/>
    <mergeCell ref="E2:P2"/>
  </mergeCells>
  <printOptions horizontalCentered="1"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4">
      <selection activeCell="L9" sqref="L9"/>
    </sheetView>
  </sheetViews>
  <sheetFormatPr defaultColWidth="10.28125" defaultRowHeight="18" customHeight="1"/>
  <cols>
    <col min="1" max="1" width="5.8515625" style="4" customWidth="1"/>
    <col min="2" max="2" width="15.8515625" style="3" customWidth="1"/>
    <col min="3" max="3" width="15.00390625" style="3" customWidth="1"/>
    <col min="4" max="4" width="6.28125" style="3" customWidth="1"/>
    <col min="5" max="5" width="10.2812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14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9.851562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76" t="s">
        <v>1</v>
      </c>
      <c r="H1" s="76"/>
      <c r="I1" s="76"/>
      <c r="J1" s="76"/>
      <c r="K1" s="76"/>
      <c r="L1" s="76"/>
      <c r="M1" s="76"/>
      <c r="N1" s="76"/>
      <c r="O1" s="76"/>
      <c r="P1" s="7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74" t="s">
        <v>3</v>
      </c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75" t="s">
        <v>86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80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28" t="s">
        <v>528</v>
      </c>
      <c r="C10" s="36" t="s">
        <v>529</v>
      </c>
      <c r="D10" s="35" t="s">
        <v>530</v>
      </c>
      <c r="E10" s="27" t="s">
        <v>531</v>
      </c>
      <c r="F10" s="35" t="s">
        <v>532</v>
      </c>
      <c r="G10" s="35" t="s">
        <v>93</v>
      </c>
      <c r="H10" s="34" t="s">
        <v>94</v>
      </c>
      <c r="I10" s="34" t="s">
        <v>95</v>
      </c>
      <c r="J10" s="37" t="s">
        <v>533</v>
      </c>
      <c r="K10" s="35">
        <v>135</v>
      </c>
      <c r="L10" s="34">
        <v>6.4</v>
      </c>
      <c r="M10" s="34">
        <v>2.19</v>
      </c>
      <c r="N10" s="35"/>
      <c r="O10" s="35">
        <v>6.4</v>
      </c>
      <c r="P10" s="27" t="s">
        <v>46</v>
      </c>
      <c r="Q10" s="38" t="s">
        <v>534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28" t="s">
        <v>535</v>
      </c>
      <c r="C11" s="36" t="s">
        <v>89</v>
      </c>
      <c r="D11" s="35" t="s">
        <v>536</v>
      </c>
      <c r="E11" s="27" t="s">
        <v>537</v>
      </c>
      <c r="F11" s="35" t="s">
        <v>538</v>
      </c>
      <c r="G11" s="35" t="s">
        <v>93</v>
      </c>
      <c r="H11" s="34" t="s">
        <v>94</v>
      </c>
      <c r="I11" s="34" t="s">
        <v>95</v>
      </c>
      <c r="J11" s="37" t="s">
        <v>533</v>
      </c>
      <c r="K11" s="35">
        <v>135</v>
      </c>
      <c r="L11" s="34">
        <v>6.41</v>
      </c>
      <c r="M11" s="34">
        <v>2.19</v>
      </c>
      <c r="N11" s="35"/>
      <c r="O11" s="35">
        <v>6.41</v>
      </c>
      <c r="P11" s="27" t="s">
        <v>46</v>
      </c>
      <c r="Q11" s="38" t="s">
        <v>534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28" t="s">
        <v>539</v>
      </c>
      <c r="C12" s="36" t="s">
        <v>540</v>
      </c>
      <c r="D12" s="35" t="s">
        <v>147</v>
      </c>
      <c r="E12" s="27" t="s">
        <v>541</v>
      </c>
      <c r="F12" s="35" t="s">
        <v>542</v>
      </c>
      <c r="G12" s="35" t="s">
        <v>93</v>
      </c>
      <c r="H12" s="34" t="s">
        <v>232</v>
      </c>
      <c r="I12" s="34" t="s">
        <v>95</v>
      </c>
      <c r="J12" s="37" t="s">
        <v>533</v>
      </c>
      <c r="K12" s="35">
        <v>135</v>
      </c>
      <c r="L12" s="34">
        <v>6.79</v>
      </c>
      <c r="M12" s="34">
        <v>2.36</v>
      </c>
      <c r="N12" s="35"/>
      <c r="O12" s="35">
        <v>6.79</v>
      </c>
      <c r="P12" s="27" t="s">
        <v>46</v>
      </c>
      <c r="Q12" s="38" t="s">
        <v>534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24.75" customHeight="1"/>
    <row r="14" spans="1:16" ht="24.75" customHeight="1">
      <c r="A14" s="68" t="s">
        <v>1942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/>
  <mergeCells count="9">
    <mergeCell ref="A14:P14"/>
    <mergeCell ref="G2:P2"/>
    <mergeCell ref="A6:P6"/>
    <mergeCell ref="A7:P7"/>
    <mergeCell ref="A1:C1"/>
    <mergeCell ref="A2:C2"/>
    <mergeCell ref="A4:P4"/>
    <mergeCell ref="A5:P5"/>
    <mergeCell ref="G1:P1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1">
      <selection activeCell="A4" sqref="A4:P4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20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160</v>
      </c>
      <c r="C10" s="36" t="s">
        <v>161</v>
      </c>
      <c r="D10" s="35" t="s">
        <v>162</v>
      </c>
      <c r="E10" s="34" t="s">
        <v>163</v>
      </c>
      <c r="F10" s="35" t="s">
        <v>164</v>
      </c>
      <c r="G10" s="35" t="s">
        <v>109</v>
      </c>
      <c r="H10" s="34" t="s">
        <v>94</v>
      </c>
      <c r="I10" s="34" t="s">
        <v>95</v>
      </c>
      <c r="J10" s="37" t="s">
        <v>165</v>
      </c>
      <c r="K10" s="35">
        <v>120</v>
      </c>
      <c r="L10" s="34">
        <v>8.52</v>
      </c>
      <c r="M10" s="34">
        <v>3.46</v>
      </c>
      <c r="N10" s="35"/>
      <c r="O10" s="35">
        <v>8.52</v>
      </c>
      <c r="P10" s="34" t="s">
        <v>45</v>
      </c>
      <c r="Q10" s="38" t="s">
        <v>47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166</v>
      </c>
      <c r="C11" s="36" t="s">
        <v>167</v>
      </c>
      <c r="D11" s="35" t="s">
        <v>168</v>
      </c>
      <c r="E11" s="34" t="s">
        <v>169</v>
      </c>
      <c r="F11" s="35" t="s">
        <v>170</v>
      </c>
      <c r="G11" s="35" t="s">
        <v>93</v>
      </c>
      <c r="H11" s="34" t="s">
        <v>139</v>
      </c>
      <c r="I11" s="34" t="s">
        <v>95</v>
      </c>
      <c r="J11" s="37" t="s">
        <v>165</v>
      </c>
      <c r="K11" s="35">
        <v>120</v>
      </c>
      <c r="L11" s="34">
        <v>6.92</v>
      </c>
      <c r="M11" s="34">
        <v>2.61</v>
      </c>
      <c r="N11" s="35"/>
      <c r="O11" s="35">
        <v>6.92</v>
      </c>
      <c r="P11" s="34" t="s">
        <v>43</v>
      </c>
      <c r="Q11" s="38" t="s">
        <v>47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171</v>
      </c>
      <c r="C12" s="36" t="s">
        <v>172</v>
      </c>
      <c r="D12" s="35" t="s">
        <v>173</v>
      </c>
      <c r="E12" s="34" t="s">
        <v>174</v>
      </c>
      <c r="F12" s="35" t="s">
        <v>175</v>
      </c>
      <c r="G12" s="35" t="s">
        <v>109</v>
      </c>
      <c r="H12" s="34" t="s">
        <v>94</v>
      </c>
      <c r="I12" s="34" t="s">
        <v>95</v>
      </c>
      <c r="J12" s="37" t="s">
        <v>165</v>
      </c>
      <c r="K12" s="35">
        <v>120</v>
      </c>
      <c r="L12" s="34">
        <v>7.47</v>
      </c>
      <c r="M12" s="34">
        <v>2.88</v>
      </c>
      <c r="N12" s="35"/>
      <c r="O12" s="35">
        <v>7.47</v>
      </c>
      <c r="P12" s="34" t="s">
        <v>43</v>
      </c>
      <c r="Q12" s="38" t="s">
        <v>47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176</v>
      </c>
      <c r="C13" s="36" t="s">
        <v>177</v>
      </c>
      <c r="D13" s="35" t="s">
        <v>142</v>
      </c>
      <c r="E13" s="34" t="s">
        <v>178</v>
      </c>
      <c r="F13" s="35" t="s">
        <v>179</v>
      </c>
      <c r="G13" s="35" t="s">
        <v>109</v>
      </c>
      <c r="H13" s="34" t="s">
        <v>94</v>
      </c>
      <c r="I13" s="34" t="s">
        <v>95</v>
      </c>
      <c r="J13" s="37" t="s">
        <v>165</v>
      </c>
      <c r="K13" s="35">
        <v>120</v>
      </c>
      <c r="L13" s="34">
        <v>8.12</v>
      </c>
      <c r="M13" s="34">
        <v>3.29</v>
      </c>
      <c r="N13" s="35"/>
      <c r="O13" s="35">
        <v>8.12</v>
      </c>
      <c r="P13" s="34" t="s">
        <v>45</v>
      </c>
      <c r="Q13" s="38" t="s">
        <v>47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180</v>
      </c>
      <c r="C14" s="36" t="s">
        <v>181</v>
      </c>
      <c r="D14" s="35" t="s">
        <v>182</v>
      </c>
      <c r="E14" s="34" t="s">
        <v>183</v>
      </c>
      <c r="F14" s="35" t="s">
        <v>184</v>
      </c>
      <c r="G14" s="35" t="s">
        <v>109</v>
      </c>
      <c r="H14" s="34" t="s">
        <v>94</v>
      </c>
      <c r="I14" s="34" t="s">
        <v>95</v>
      </c>
      <c r="J14" s="37" t="s">
        <v>165</v>
      </c>
      <c r="K14" s="35">
        <v>120</v>
      </c>
      <c r="L14" s="34">
        <v>8.03</v>
      </c>
      <c r="M14" s="34">
        <v>3.2</v>
      </c>
      <c r="N14" s="35"/>
      <c r="O14" s="35">
        <v>8.03</v>
      </c>
      <c r="P14" s="34" t="s">
        <v>45</v>
      </c>
      <c r="Q14" s="38" t="s">
        <v>47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185</v>
      </c>
      <c r="C15" s="36" t="s">
        <v>186</v>
      </c>
      <c r="D15" s="35" t="s">
        <v>187</v>
      </c>
      <c r="E15" s="34" t="s">
        <v>188</v>
      </c>
      <c r="F15" s="35" t="s">
        <v>189</v>
      </c>
      <c r="G15" s="35" t="s">
        <v>93</v>
      </c>
      <c r="H15" s="34" t="s">
        <v>150</v>
      </c>
      <c r="I15" s="34" t="s">
        <v>95</v>
      </c>
      <c r="J15" s="37" t="s">
        <v>165</v>
      </c>
      <c r="K15" s="35">
        <v>120</v>
      </c>
      <c r="L15" s="34">
        <v>8.25</v>
      </c>
      <c r="M15" s="34">
        <v>3.37</v>
      </c>
      <c r="N15" s="35"/>
      <c r="O15" s="35">
        <v>8.25</v>
      </c>
      <c r="P15" s="34" t="s">
        <v>45</v>
      </c>
      <c r="Q15" s="38" t="s">
        <v>47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190</v>
      </c>
      <c r="C16" s="36" t="s">
        <v>191</v>
      </c>
      <c r="D16" s="35" t="s">
        <v>192</v>
      </c>
      <c r="E16" s="34" t="s">
        <v>193</v>
      </c>
      <c r="F16" s="35" t="s">
        <v>194</v>
      </c>
      <c r="G16" s="35" t="s">
        <v>109</v>
      </c>
      <c r="H16" s="34" t="s">
        <v>94</v>
      </c>
      <c r="I16" s="34" t="s">
        <v>95</v>
      </c>
      <c r="J16" s="37" t="s">
        <v>165</v>
      </c>
      <c r="K16" s="35">
        <v>120</v>
      </c>
      <c r="L16" s="34">
        <v>8.77</v>
      </c>
      <c r="M16" s="34">
        <v>3.61</v>
      </c>
      <c r="N16" s="35"/>
      <c r="O16" s="35">
        <v>8.77</v>
      </c>
      <c r="P16" s="34" t="s">
        <v>48</v>
      </c>
      <c r="Q16" s="38" t="s">
        <v>47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1346</v>
      </c>
      <c r="C17" s="36" t="s">
        <v>569</v>
      </c>
      <c r="D17" s="35" t="s">
        <v>142</v>
      </c>
      <c r="E17" s="34" t="s">
        <v>1347</v>
      </c>
      <c r="F17" s="35" t="s">
        <v>1348</v>
      </c>
      <c r="G17" s="35" t="s">
        <v>109</v>
      </c>
      <c r="H17" s="34" t="s">
        <v>94</v>
      </c>
      <c r="I17" s="34" t="s">
        <v>95</v>
      </c>
      <c r="J17" s="37" t="s">
        <v>1349</v>
      </c>
      <c r="K17" s="35">
        <v>120</v>
      </c>
      <c r="L17" s="34">
        <v>8.34</v>
      </c>
      <c r="M17" s="34">
        <v>3.37</v>
      </c>
      <c r="N17" s="35"/>
      <c r="O17" s="35">
        <v>8.34</v>
      </c>
      <c r="P17" s="34" t="s">
        <v>45</v>
      </c>
      <c r="Q17" s="38" t="s">
        <v>47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24.75" customHeight="1">
      <c r="A18" s="34" t="s">
        <v>1498</v>
      </c>
      <c r="B18" s="35" t="s">
        <v>1439</v>
      </c>
      <c r="C18" s="36" t="s">
        <v>583</v>
      </c>
      <c r="D18" s="35" t="s">
        <v>90</v>
      </c>
      <c r="E18" s="34" t="s">
        <v>1440</v>
      </c>
      <c r="F18" s="35" t="s">
        <v>1441</v>
      </c>
      <c r="G18" s="35" t="s">
        <v>93</v>
      </c>
      <c r="H18" s="34" t="s">
        <v>94</v>
      </c>
      <c r="I18" s="34" t="s">
        <v>95</v>
      </c>
      <c r="J18" s="37" t="s">
        <v>1442</v>
      </c>
      <c r="K18" s="35">
        <v>126</v>
      </c>
      <c r="L18" s="34">
        <v>6.25</v>
      </c>
      <c r="M18" s="34">
        <v>2.06</v>
      </c>
      <c r="N18" s="35"/>
      <c r="O18" s="35">
        <v>6.25</v>
      </c>
      <c r="P18" s="34" t="s">
        <v>46</v>
      </c>
      <c r="Q18" s="38" t="s">
        <v>47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24.75" customHeight="1"/>
    <row r="20" spans="1:16" ht="24.75" customHeight="1">
      <c r="A20" s="68" t="s">
        <v>1938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 selectLockedCells="1" selectUnlockedCells="1"/>
  <mergeCells count="9">
    <mergeCell ref="A20:P20"/>
    <mergeCell ref="A6:P6"/>
    <mergeCell ref="A7:P7"/>
    <mergeCell ref="A1:C1"/>
    <mergeCell ref="H1:P1"/>
    <mergeCell ref="A2:C2"/>
    <mergeCell ref="H2:P2"/>
    <mergeCell ref="A4:P4"/>
    <mergeCell ref="A5:P5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20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198</v>
      </c>
      <c r="C10" s="36" t="s">
        <v>199</v>
      </c>
      <c r="D10" s="35" t="s">
        <v>200</v>
      </c>
      <c r="E10" s="34" t="s">
        <v>201</v>
      </c>
      <c r="F10" s="35" t="s">
        <v>202</v>
      </c>
      <c r="G10" s="35" t="s">
        <v>109</v>
      </c>
      <c r="H10" s="34" t="s">
        <v>94</v>
      </c>
      <c r="I10" s="34" t="s">
        <v>95</v>
      </c>
      <c r="J10" s="37" t="s">
        <v>197</v>
      </c>
      <c r="K10" s="35">
        <v>120</v>
      </c>
      <c r="L10" s="34">
        <v>8.75</v>
      </c>
      <c r="M10" s="34">
        <v>3.64</v>
      </c>
      <c r="N10" s="35"/>
      <c r="O10" s="35">
        <v>8.75</v>
      </c>
      <c r="P10" s="34" t="s">
        <v>48</v>
      </c>
      <c r="Q10" s="38" t="s">
        <v>49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203</v>
      </c>
      <c r="C11" s="36" t="s">
        <v>161</v>
      </c>
      <c r="D11" s="35" t="s">
        <v>204</v>
      </c>
      <c r="E11" s="34" t="s">
        <v>205</v>
      </c>
      <c r="F11" s="35" t="s">
        <v>206</v>
      </c>
      <c r="G11" s="35" t="s">
        <v>109</v>
      </c>
      <c r="H11" s="34" t="s">
        <v>94</v>
      </c>
      <c r="I11" s="34" t="s">
        <v>95</v>
      </c>
      <c r="J11" s="37" t="s">
        <v>197</v>
      </c>
      <c r="K11" s="35">
        <v>120</v>
      </c>
      <c r="L11" s="34">
        <v>8.01</v>
      </c>
      <c r="M11" s="34">
        <v>3.2</v>
      </c>
      <c r="N11" s="35"/>
      <c r="O11" s="35">
        <v>8.01</v>
      </c>
      <c r="P11" s="34" t="s">
        <v>45</v>
      </c>
      <c r="Q11" s="38" t="s">
        <v>49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207</v>
      </c>
      <c r="C12" s="36" t="s">
        <v>208</v>
      </c>
      <c r="D12" s="35" t="s">
        <v>209</v>
      </c>
      <c r="E12" s="34" t="s">
        <v>210</v>
      </c>
      <c r="F12" s="35" t="s">
        <v>211</v>
      </c>
      <c r="G12" s="35" t="s">
        <v>93</v>
      </c>
      <c r="H12" s="34" t="s">
        <v>94</v>
      </c>
      <c r="I12" s="34" t="s">
        <v>95</v>
      </c>
      <c r="J12" s="37" t="s">
        <v>197</v>
      </c>
      <c r="K12" s="35">
        <v>120</v>
      </c>
      <c r="L12" s="34">
        <v>7.33</v>
      </c>
      <c r="M12" s="34">
        <v>2.78</v>
      </c>
      <c r="N12" s="35"/>
      <c r="O12" s="35">
        <v>7.33</v>
      </c>
      <c r="P12" s="34" t="s">
        <v>43</v>
      </c>
      <c r="Q12" s="38" t="s">
        <v>49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212</v>
      </c>
      <c r="C13" s="36" t="s">
        <v>213</v>
      </c>
      <c r="D13" s="35" t="s">
        <v>214</v>
      </c>
      <c r="E13" s="34" t="s">
        <v>215</v>
      </c>
      <c r="F13" s="35" t="s">
        <v>216</v>
      </c>
      <c r="G13" s="35" t="s">
        <v>109</v>
      </c>
      <c r="H13" s="34" t="s">
        <v>94</v>
      </c>
      <c r="I13" s="34" t="s">
        <v>95</v>
      </c>
      <c r="J13" s="37" t="s">
        <v>197</v>
      </c>
      <c r="K13" s="35">
        <v>120</v>
      </c>
      <c r="L13" s="34">
        <v>7.81</v>
      </c>
      <c r="M13" s="34">
        <v>3.02</v>
      </c>
      <c r="N13" s="35"/>
      <c r="O13" s="35">
        <v>7.81</v>
      </c>
      <c r="P13" s="34" t="s">
        <v>43</v>
      </c>
      <c r="Q13" s="38" t="s">
        <v>49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24.75" customHeight="1">
      <c r="A14" s="34" t="s">
        <v>1494</v>
      </c>
      <c r="B14" s="35" t="s">
        <v>522</v>
      </c>
      <c r="C14" s="36" t="s">
        <v>523</v>
      </c>
      <c r="D14" s="35" t="s">
        <v>524</v>
      </c>
      <c r="E14" s="34" t="s">
        <v>525</v>
      </c>
      <c r="F14" s="35" t="s">
        <v>526</v>
      </c>
      <c r="G14" s="35" t="s">
        <v>93</v>
      </c>
      <c r="H14" s="34" t="s">
        <v>94</v>
      </c>
      <c r="I14" s="34" t="s">
        <v>95</v>
      </c>
      <c r="J14" s="37" t="s">
        <v>527</v>
      </c>
      <c r="K14" s="35">
        <v>121</v>
      </c>
      <c r="L14" s="34">
        <v>6.67</v>
      </c>
      <c r="M14" s="34">
        <v>2.36</v>
      </c>
      <c r="N14" s="35"/>
      <c r="O14" s="35">
        <v>6.67</v>
      </c>
      <c r="P14" s="34" t="s">
        <v>46</v>
      </c>
      <c r="Q14" s="38" t="s">
        <v>49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1350</v>
      </c>
      <c r="C15" s="36" t="s">
        <v>1351</v>
      </c>
      <c r="D15" s="35" t="s">
        <v>560</v>
      </c>
      <c r="E15" s="34" t="s">
        <v>1352</v>
      </c>
      <c r="F15" s="35" t="s">
        <v>1353</v>
      </c>
      <c r="G15" s="35" t="s">
        <v>93</v>
      </c>
      <c r="H15" s="34" t="s">
        <v>94</v>
      </c>
      <c r="I15" s="34" t="s">
        <v>95</v>
      </c>
      <c r="J15" s="37" t="s">
        <v>1354</v>
      </c>
      <c r="K15" s="35">
        <v>120</v>
      </c>
      <c r="L15" s="34">
        <v>6.24</v>
      </c>
      <c r="M15" s="34">
        <v>2.07</v>
      </c>
      <c r="N15" s="35"/>
      <c r="O15" s="35">
        <v>6.24</v>
      </c>
      <c r="P15" s="34" t="s">
        <v>46</v>
      </c>
      <c r="Q15" s="38" t="s">
        <v>49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24.75" customHeight="1">
      <c r="A16" s="34" t="s">
        <v>1496</v>
      </c>
      <c r="B16" s="35" t="s">
        <v>1504</v>
      </c>
      <c r="C16" s="36" t="s">
        <v>1332</v>
      </c>
      <c r="D16" s="35" t="s">
        <v>1333</v>
      </c>
      <c r="E16" s="34" t="s">
        <v>1505</v>
      </c>
      <c r="F16" s="35" t="s">
        <v>1506</v>
      </c>
      <c r="G16" s="35" t="s">
        <v>93</v>
      </c>
      <c r="H16" s="34" t="s">
        <v>94</v>
      </c>
      <c r="I16" s="34" t="s">
        <v>95</v>
      </c>
      <c r="J16" s="37" t="s">
        <v>1507</v>
      </c>
      <c r="K16" s="35">
        <v>120</v>
      </c>
      <c r="L16" s="34">
        <v>6.98</v>
      </c>
      <c r="M16" s="34">
        <v>2.66</v>
      </c>
      <c r="N16" s="35"/>
      <c r="O16" s="35">
        <v>6.98</v>
      </c>
      <c r="P16" s="34" t="s">
        <v>43</v>
      </c>
      <c r="Q16" s="38" t="s">
        <v>1508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1509</v>
      </c>
      <c r="C17" s="36" t="s">
        <v>191</v>
      </c>
      <c r="D17" s="35" t="s">
        <v>204</v>
      </c>
      <c r="E17" s="34" t="s">
        <v>1510</v>
      </c>
      <c r="F17" s="35" t="s">
        <v>1511</v>
      </c>
      <c r="G17" s="35" t="s">
        <v>109</v>
      </c>
      <c r="H17" s="34" t="s">
        <v>94</v>
      </c>
      <c r="I17" s="34" t="s">
        <v>95</v>
      </c>
      <c r="J17" s="37" t="s">
        <v>1507</v>
      </c>
      <c r="K17" s="35">
        <v>120</v>
      </c>
      <c r="L17" s="34">
        <v>7.51</v>
      </c>
      <c r="M17" s="34">
        <v>2.92</v>
      </c>
      <c r="N17" s="35"/>
      <c r="O17" s="35">
        <v>7.51</v>
      </c>
      <c r="P17" s="34" t="s">
        <v>43</v>
      </c>
      <c r="Q17" s="38" t="s">
        <v>1508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ht="24.75" customHeight="1"/>
    <row r="19" spans="1:16" ht="24.75" customHeight="1">
      <c r="A19" s="68" t="s">
        <v>1978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spans="1:13" s="29" customFormat="1" ht="24.75" customHeight="1">
      <c r="A447" s="30"/>
      <c r="L447" s="31"/>
      <c r="M447" s="31"/>
    </row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</sheetData>
  <sheetProtection selectLockedCells="1" selectUnlockedCells="1"/>
  <mergeCells count="9">
    <mergeCell ref="A19:P19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2"/>
  <sheetViews>
    <sheetView zoomScalePageLayoutView="0" workbookViewId="0" topLeftCell="A1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8.00390625" style="3" customWidth="1"/>
    <col min="4" max="4" width="9.421875" style="3" customWidth="1"/>
    <col min="5" max="5" width="11.57421875" style="3" customWidth="1"/>
    <col min="6" max="6" width="8.7109375" style="3" hidden="1" customWidth="1"/>
    <col min="7" max="7" width="6.28125" style="3" customWidth="1"/>
    <col min="8" max="9" width="8.7109375" style="3" hidden="1" customWidth="1"/>
    <col min="10" max="10" width="24.00390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543</v>
      </c>
      <c r="C10" s="36" t="s">
        <v>544</v>
      </c>
      <c r="D10" s="35" t="s">
        <v>545</v>
      </c>
      <c r="E10" s="34" t="s">
        <v>546</v>
      </c>
      <c r="F10" s="35" t="s">
        <v>400</v>
      </c>
      <c r="G10" s="35" t="s">
        <v>93</v>
      </c>
      <c r="H10" s="34" t="s">
        <v>94</v>
      </c>
      <c r="I10" s="34" t="s">
        <v>95</v>
      </c>
      <c r="J10" s="37" t="s">
        <v>547</v>
      </c>
      <c r="K10" s="35">
        <v>123</v>
      </c>
      <c r="L10" s="34">
        <v>7.05</v>
      </c>
      <c r="M10" s="34">
        <v>2.69</v>
      </c>
      <c r="N10" s="35"/>
      <c r="O10" s="35">
        <v>7.05</v>
      </c>
      <c r="P10" s="34" t="s">
        <v>43</v>
      </c>
      <c r="Q10" s="38" t="s">
        <v>50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 t="s">
        <v>1491</v>
      </c>
      <c r="B11" s="35" t="s">
        <v>548</v>
      </c>
      <c r="C11" s="36" t="s">
        <v>549</v>
      </c>
      <c r="D11" s="35" t="s">
        <v>436</v>
      </c>
      <c r="E11" s="34" t="s">
        <v>550</v>
      </c>
      <c r="F11" s="35" t="s">
        <v>551</v>
      </c>
      <c r="G11" s="35" t="s">
        <v>93</v>
      </c>
      <c r="H11" s="34" t="s">
        <v>94</v>
      </c>
      <c r="I11" s="34" t="s">
        <v>95</v>
      </c>
      <c r="J11" s="37" t="s">
        <v>547</v>
      </c>
      <c r="K11" s="35">
        <v>122</v>
      </c>
      <c r="L11" s="34">
        <v>7.26</v>
      </c>
      <c r="M11" s="34">
        <v>2.79</v>
      </c>
      <c r="N11" s="35"/>
      <c r="O11" s="35">
        <v>7.26</v>
      </c>
      <c r="P11" s="34" t="s">
        <v>43</v>
      </c>
      <c r="Q11" s="38" t="s">
        <v>50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24.75" customHeight="1">
      <c r="A12" s="34" t="s">
        <v>1492</v>
      </c>
      <c r="B12" s="35" t="s">
        <v>1460</v>
      </c>
      <c r="C12" s="36" t="s">
        <v>1461</v>
      </c>
      <c r="D12" s="35" t="s">
        <v>1014</v>
      </c>
      <c r="E12" s="34" t="s">
        <v>1462</v>
      </c>
      <c r="F12" s="35" t="s">
        <v>1463</v>
      </c>
      <c r="G12" s="35" t="s">
        <v>109</v>
      </c>
      <c r="H12" s="34" t="s">
        <v>94</v>
      </c>
      <c r="I12" s="34" t="s">
        <v>95</v>
      </c>
      <c r="J12" s="37" t="s">
        <v>1464</v>
      </c>
      <c r="K12" s="35">
        <v>120</v>
      </c>
      <c r="L12" s="34">
        <v>6.62</v>
      </c>
      <c r="M12" s="34">
        <v>2.41</v>
      </c>
      <c r="N12" s="35"/>
      <c r="O12" s="35">
        <v>6.62</v>
      </c>
      <c r="P12" s="34" t="s">
        <v>46</v>
      </c>
      <c r="Q12" s="38" t="s">
        <v>50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24.75" customHeight="1"/>
    <row r="14" spans="1:16" ht="24.75" customHeight="1">
      <c r="A14" s="68" t="s">
        <v>1942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spans="1:13" s="29" customFormat="1" ht="24.75" customHeight="1">
      <c r="A448" s="30"/>
      <c r="L448" s="31"/>
      <c r="M448" s="31"/>
    </row>
    <row r="449" spans="1:13" s="29" customFormat="1" ht="24.75" customHeight="1">
      <c r="A449" s="30"/>
      <c r="L449" s="31"/>
      <c r="M449" s="31"/>
    </row>
    <row r="450" spans="1:13" s="29" customFormat="1" ht="24.75" customHeight="1">
      <c r="A450" s="30"/>
      <c r="L450" s="31"/>
      <c r="M450" s="31"/>
    </row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</sheetData>
  <sheetProtection selectLockedCells="1" selectUnlockedCells="1"/>
  <mergeCells count="9">
    <mergeCell ref="A14:P14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6"/>
  <sheetViews>
    <sheetView zoomScalePageLayoutView="0" workbookViewId="0" topLeftCell="A4">
      <selection activeCell="A7" sqref="A7:P7"/>
    </sheetView>
  </sheetViews>
  <sheetFormatPr defaultColWidth="10.28125" defaultRowHeight="18" customHeight="1"/>
  <cols>
    <col min="1" max="1" width="5.8515625" style="4" customWidth="1"/>
    <col min="2" max="2" width="18.57421875" style="3" customWidth="1"/>
    <col min="3" max="3" width="19.00390625" style="3" customWidth="1"/>
    <col min="4" max="4" width="10.57421875" style="3" customWidth="1"/>
    <col min="5" max="5" width="11.57421875" style="3" customWidth="1"/>
    <col min="6" max="6" width="15.00390625" style="3" hidden="1" customWidth="1"/>
    <col min="7" max="7" width="6.28125" style="3" customWidth="1"/>
    <col min="8" max="9" width="8.7109375" style="3" hidden="1" customWidth="1"/>
    <col min="10" max="10" width="20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71093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2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2"/>
      <c r="H2" s="74" t="s">
        <v>3</v>
      </c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5" customFormat="1" ht="24.75" customHeight="1">
      <c r="A10" s="34" t="s">
        <v>1490</v>
      </c>
      <c r="B10" s="35" t="s">
        <v>381</v>
      </c>
      <c r="C10" s="36" t="s">
        <v>382</v>
      </c>
      <c r="D10" s="35" t="s">
        <v>247</v>
      </c>
      <c r="E10" s="34" t="s">
        <v>383</v>
      </c>
      <c r="F10" s="35" t="s">
        <v>355</v>
      </c>
      <c r="G10" s="35" t="s">
        <v>109</v>
      </c>
      <c r="H10" s="34" t="s">
        <v>94</v>
      </c>
      <c r="I10" s="34" t="s">
        <v>95</v>
      </c>
      <c r="J10" s="37" t="s">
        <v>384</v>
      </c>
      <c r="K10" s="35">
        <v>120</v>
      </c>
      <c r="L10" s="34">
        <v>8.45</v>
      </c>
      <c r="M10" s="34">
        <v>3.54</v>
      </c>
      <c r="N10" s="35"/>
      <c r="O10" s="35">
        <v>8.45</v>
      </c>
      <c r="P10" s="34" t="s">
        <v>45</v>
      </c>
      <c r="Q10" s="38" t="s">
        <v>56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24.75" customHeight="1">
      <c r="A11" s="34">
        <v>2</v>
      </c>
      <c r="B11" s="35" t="s">
        <v>1629</v>
      </c>
      <c r="C11" s="36" t="s">
        <v>480</v>
      </c>
      <c r="D11" s="35" t="s">
        <v>432</v>
      </c>
      <c r="E11" s="34" t="s">
        <v>1630</v>
      </c>
      <c r="F11" s="35" t="s">
        <v>1631</v>
      </c>
      <c r="G11" s="35" t="s">
        <v>93</v>
      </c>
      <c r="H11" s="34" t="s">
        <v>232</v>
      </c>
      <c r="I11" s="34" t="s">
        <v>95</v>
      </c>
      <c r="J11" s="37" t="s">
        <v>384</v>
      </c>
      <c r="K11" s="35">
        <v>120</v>
      </c>
      <c r="L11" s="34">
        <v>7.34</v>
      </c>
      <c r="M11" s="34">
        <v>2.84</v>
      </c>
      <c r="N11" s="35"/>
      <c r="O11" s="35">
        <v>7.34</v>
      </c>
      <c r="P11" s="34" t="s">
        <v>43</v>
      </c>
      <c r="Q11" s="38" t="s">
        <v>56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24.75" customHeight="1">
      <c r="A12" s="34" t="s">
        <v>1492</v>
      </c>
      <c r="B12" s="35" t="s">
        <v>385</v>
      </c>
      <c r="C12" s="36" t="s">
        <v>386</v>
      </c>
      <c r="D12" s="35" t="s">
        <v>387</v>
      </c>
      <c r="E12" s="34" t="s">
        <v>220</v>
      </c>
      <c r="F12" s="35" t="s">
        <v>355</v>
      </c>
      <c r="G12" s="35" t="s">
        <v>93</v>
      </c>
      <c r="H12" s="34" t="s">
        <v>94</v>
      </c>
      <c r="I12" s="34" t="s">
        <v>95</v>
      </c>
      <c r="J12" s="37" t="s">
        <v>384</v>
      </c>
      <c r="K12" s="35">
        <v>120</v>
      </c>
      <c r="L12" s="34">
        <v>6.75</v>
      </c>
      <c r="M12" s="34">
        <v>2.49</v>
      </c>
      <c r="N12" s="35"/>
      <c r="O12" s="35">
        <v>6.75</v>
      </c>
      <c r="P12" s="34" t="s">
        <v>46</v>
      </c>
      <c r="Q12" s="38" t="s">
        <v>56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24.75" customHeight="1">
      <c r="A13" s="34" t="s">
        <v>1493</v>
      </c>
      <c r="B13" s="35" t="s">
        <v>1632</v>
      </c>
      <c r="C13" s="36" t="s">
        <v>1633</v>
      </c>
      <c r="D13" s="35" t="s">
        <v>1634</v>
      </c>
      <c r="E13" s="34" t="s">
        <v>1635</v>
      </c>
      <c r="F13" s="35" t="s">
        <v>1087</v>
      </c>
      <c r="G13" s="35" t="s">
        <v>109</v>
      </c>
      <c r="H13" s="34" t="s">
        <v>289</v>
      </c>
      <c r="I13" s="34" t="s">
        <v>95</v>
      </c>
      <c r="J13" s="37" t="s">
        <v>384</v>
      </c>
      <c r="K13" s="35">
        <v>120</v>
      </c>
      <c r="L13" s="34">
        <v>7.51</v>
      </c>
      <c r="M13" s="34">
        <v>2.93</v>
      </c>
      <c r="N13" s="35"/>
      <c r="O13" s="35">
        <v>7.51</v>
      </c>
      <c r="P13" s="34" t="s">
        <v>43</v>
      </c>
      <c r="Q13" s="38" t="s">
        <v>56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24.75" customHeight="1">
      <c r="A14" s="34" t="s">
        <v>1494</v>
      </c>
      <c r="B14" s="35" t="s">
        <v>1457</v>
      </c>
      <c r="C14" s="36" t="s">
        <v>1458</v>
      </c>
      <c r="D14" s="35" t="s">
        <v>136</v>
      </c>
      <c r="E14" s="34" t="s">
        <v>1459</v>
      </c>
      <c r="F14" s="35" t="s">
        <v>355</v>
      </c>
      <c r="G14" s="35" t="s">
        <v>109</v>
      </c>
      <c r="H14" s="34" t="s">
        <v>94</v>
      </c>
      <c r="I14" s="34" t="s">
        <v>95</v>
      </c>
      <c r="J14" s="37" t="s">
        <v>384</v>
      </c>
      <c r="K14" s="35">
        <v>120</v>
      </c>
      <c r="L14" s="34">
        <v>7.74</v>
      </c>
      <c r="M14" s="34">
        <v>3.12</v>
      </c>
      <c r="N14" s="35"/>
      <c r="O14" s="35">
        <v>7.74</v>
      </c>
      <c r="P14" s="34" t="s">
        <v>43</v>
      </c>
      <c r="Q14" s="38" t="s">
        <v>56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24.75" customHeight="1">
      <c r="A15" s="34" t="s">
        <v>1495</v>
      </c>
      <c r="B15" s="35" t="s">
        <v>388</v>
      </c>
      <c r="C15" s="36" t="s">
        <v>389</v>
      </c>
      <c r="D15" s="35" t="s">
        <v>142</v>
      </c>
      <c r="E15" s="34" t="s">
        <v>390</v>
      </c>
      <c r="F15" s="35" t="s">
        <v>391</v>
      </c>
      <c r="G15" s="35" t="s">
        <v>109</v>
      </c>
      <c r="H15" s="34" t="s">
        <v>94</v>
      </c>
      <c r="I15" s="34" t="s">
        <v>95</v>
      </c>
      <c r="J15" s="37" t="s">
        <v>384</v>
      </c>
      <c r="K15" s="35">
        <v>120</v>
      </c>
      <c r="L15" s="34">
        <v>8.12</v>
      </c>
      <c r="M15" s="34">
        <v>3.33</v>
      </c>
      <c r="N15" s="35"/>
      <c r="O15" s="35">
        <v>8.12</v>
      </c>
      <c r="P15" s="34" t="s">
        <v>45</v>
      </c>
      <c r="Q15" s="38" t="s">
        <v>56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24.75" customHeight="1">
      <c r="A16" s="34" t="s">
        <v>1496</v>
      </c>
      <c r="B16" s="35" t="s">
        <v>392</v>
      </c>
      <c r="C16" s="36" t="s">
        <v>393</v>
      </c>
      <c r="D16" s="35" t="s">
        <v>394</v>
      </c>
      <c r="E16" s="34" t="s">
        <v>395</v>
      </c>
      <c r="F16" s="35" t="s">
        <v>396</v>
      </c>
      <c r="G16" s="35" t="s">
        <v>109</v>
      </c>
      <c r="H16" s="34" t="s">
        <v>232</v>
      </c>
      <c r="I16" s="34" t="s">
        <v>95</v>
      </c>
      <c r="J16" s="37" t="s">
        <v>384</v>
      </c>
      <c r="K16" s="35">
        <v>120</v>
      </c>
      <c r="L16" s="34">
        <v>7.84</v>
      </c>
      <c r="M16" s="34">
        <v>3.21</v>
      </c>
      <c r="N16" s="35"/>
      <c r="O16" s="35">
        <v>7.84</v>
      </c>
      <c r="P16" s="34" t="s">
        <v>45</v>
      </c>
      <c r="Q16" s="38" t="s">
        <v>56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4.75" customHeight="1">
      <c r="A17" s="34" t="s">
        <v>1497</v>
      </c>
      <c r="B17" s="35" t="s">
        <v>397</v>
      </c>
      <c r="C17" s="36" t="s">
        <v>398</v>
      </c>
      <c r="D17" s="35" t="s">
        <v>182</v>
      </c>
      <c r="E17" s="34" t="s">
        <v>399</v>
      </c>
      <c r="F17" s="35" t="s">
        <v>400</v>
      </c>
      <c r="G17" s="35" t="s">
        <v>109</v>
      </c>
      <c r="H17" s="34" t="s">
        <v>232</v>
      </c>
      <c r="I17" s="34" t="s">
        <v>95</v>
      </c>
      <c r="J17" s="37" t="s">
        <v>384</v>
      </c>
      <c r="K17" s="35">
        <v>120</v>
      </c>
      <c r="L17" s="34">
        <v>7.22</v>
      </c>
      <c r="M17" s="34">
        <v>2.75</v>
      </c>
      <c r="N17" s="35"/>
      <c r="O17" s="35">
        <v>7.22</v>
      </c>
      <c r="P17" s="34" t="s">
        <v>43</v>
      </c>
      <c r="Q17" s="38" t="s">
        <v>56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24.75" customHeight="1">
      <c r="A18" s="34" t="s">
        <v>1498</v>
      </c>
      <c r="B18" s="35" t="s">
        <v>401</v>
      </c>
      <c r="C18" s="36" t="s">
        <v>402</v>
      </c>
      <c r="D18" s="35" t="s">
        <v>403</v>
      </c>
      <c r="E18" s="34" t="s">
        <v>404</v>
      </c>
      <c r="F18" s="35" t="s">
        <v>405</v>
      </c>
      <c r="G18" s="35" t="s">
        <v>93</v>
      </c>
      <c r="H18" s="34" t="s">
        <v>94</v>
      </c>
      <c r="I18" s="34" t="s">
        <v>95</v>
      </c>
      <c r="J18" s="37" t="s">
        <v>384</v>
      </c>
      <c r="K18" s="35">
        <v>120</v>
      </c>
      <c r="L18" s="34">
        <v>6.99</v>
      </c>
      <c r="M18" s="34">
        <v>2.62</v>
      </c>
      <c r="N18" s="35"/>
      <c r="O18" s="35">
        <v>6.99</v>
      </c>
      <c r="P18" s="34" t="s">
        <v>43</v>
      </c>
      <c r="Q18" s="38" t="s">
        <v>56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24.75" customHeight="1">
      <c r="A19" s="34" t="s">
        <v>1499</v>
      </c>
      <c r="B19" s="35" t="s">
        <v>406</v>
      </c>
      <c r="C19" s="36" t="s">
        <v>407</v>
      </c>
      <c r="D19" s="35" t="s">
        <v>408</v>
      </c>
      <c r="E19" s="34" t="s">
        <v>409</v>
      </c>
      <c r="F19" s="35" t="s">
        <v>355</v>
      </c>
      <c r="G19" s="35" t="s">
        <v>93</v>
      </c>
      <c r="H19" s="34" t="s">
        <v>232</v>
      </c>
      <c r="I19" s="34" t="s">
        <v>95</v>
      </c>
      <c r="J19" s="37" t="s">
        <v>384</v>
      </c>
      <c r="K19" s="35">
        <v>120</v>
      </c>
      <c r="L19" s="34">
        <v>8.63</v>
      </c>
      <c r="M19" s="34">
        <v>3.68</v>
      </c>
      <c r="N19" s="35"/>
      <c r="O19" s="35">
        <v>8.63</v>
      </c>
      <c r="P19" s="34" t="s">
        <v>48</v>
      </c>
      <c r="Q19" s="38" t="s">
        <v>56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5" customFormat="1" ht="24.75" customHeight="1">
      <c r="A20" s="34" t="s">
        <v>1500</v>
      </c>
      <c r="B20" s="35" t="s">
        <v>410</v>
      </c>
      <c r="C20" s="36" t="s">
        <v>411</v>
      </c>
      <c r="D20" s="35" t="s">
        <v>236</v>
      </c>
      <c r="E20" s="34" t="s">
        <v>412</v>
      </c>
      <c r="F20" s="35" t="s">
        <v>413</v>
      </c>
      <c r="G20" s="35" t="s">
        <v>93</v>
      </c>
      <c r="H20" s="34" t="s">
        <v>127</v>
      </c>
      <c r="I20" s="34" t="s">
        <v>95</v>
      </c>
      <c r="J20" s="37" t="s">
        <v>384</v>
      </c>
      <c r="K20" s="35">
        <v>120</v>
      </c>
      <c r="L20" s="34">
        <v>8.07</v>
      </c>
      <c r="M20" s="34">
        <v>3.27</v>
      </c>
      <c r="N20" s="35"/>
      <c r="O20" s="35">
        <v>8.07</v>
      </c>
      <c r="P20" s="34" t="s">
        <v>45</v>
      </c>
      <c r="Q20" s="38" t="s">
        <v>56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" customFormat="1" ht="24.75" customHeight="1">
      <c r="A21" s="34" t="s">
        <v>1501</v>
      </c>
      <c r="B21" s="35" t="s">
        <v>568</v>
      </c>
      <c r="C21" s="36" t="s">
        <v>569</v>
      </c>
      <c r="D21" s="35" t="s">
        <v>93</v>
      </c>
      <c r="E21" s="34" t="s">
        <v>570</v>
      </c>
      <c r="F21" s="35" t="s">
        <v>571</v>
      </c>
      <c r="G21" s="35" t="s">
        <v>93</v>
      </c>
      <c r="H21" s="34" t="s">
        <v>94</v>
      </c>
      <c r="I21" s="34" t="s">
        <v>95</v>
      </c>
      <c r="J21" s="37" t="s">
        <v>572</v>
      </c>
      <c r="K21" s="35">
        <v>120</v>
      </c>
      <c r="L21" s="34">
        <v>7.99</v>
      </c>
      <c r="M21" s="34">
        <v>3.28</v>
      </c>
      <c r="N21" s="35"/>
      <c r="O21" s="35">
        <v>7.99</v>
      </c>
      <c r="P21" s="34" t="s">
        <v>45</v>
      </c>
      <c r="Q21" s="38" t="s">
        <v>56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24.75" customHeight="1">
      <c r="A22" s="34" t="s">
        <v>1502</v>
      </c>
      <c r="B22" s="35" t="s">
        <v>573</v>
      </c>
      <c r="C22" s="36" t="s">
        <v>574</v>
      </c>
      <c r="D22" s="35" t="s">
        <v>110</v>
      </c>
      <c r="E22" s="34" t="s">
        <v>575</v>
      </c>
      <c r="F22" s="35" t="s">
        <v>576</v>
      </c>
      <c r="G22" s="35" t="s">
        <v>93</v>
      </c>
      <c r="H22" s="34" t="s">
        <v>139</v>
      </c>
      <c r="I22" s="34" t="s">
        <v>95</v>
      </c>
      <c r="J22" s="37" t="s">
        <v>572</v>
      </c>
      <c r="K22" s="35">
        <v>120</v>
      </c>
      <c r="L22" s="34">
        <v>6.46</v>
      </c>
      <c r="M22" s="34">
        <v>2.18</v>
      </c>
      <c r="N22" s="35"/>
      <c r="O22" s="35">
        <v>6.46</v>
      </c>
      <c r="P22" s="34" t="s">
        <v>46</v>
      </c>
      <c r="Q22" s="38" t="s">
        <v>56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24.75" customHeight="1">
      <c r="A23" s="34" t="s">
        <v>1503</v>
      </c>
      <c r="B23" s="35" t="s">
        <v>577</v>
      </c>
      <c r="C23" s="36" t="s">
        <v>578</v>
      </c>
      <c r="D23" s="35" t="s">
        <v>579</v>
      </c>
      <c r="E23" s="34" t="s">
        <v>580</v>
      </c>
      <c r="F23" s="35" t="s">
        <v>581</v>
      </c>
      <c r="G23" s="35" t="s">
        <v>93</v>
      </c>
      <c r="H23" s="34" t="s">
        <v>232</v>
      </c>
      <c r="I23" s="34" t="s">
        <v>95</v>
      </c>
      <c r="J23" s="37" t="s">
        <v>572</v>
      </c>
      <c r="K23" s="35">
        <v>120</v>
      </c>
      <c r="L23" s="34">
        <v>6.95</v>
      </c>
      <c r="M23" s="34">
        <v>2.58</v>
      </c>
      <c r="N23" s="35"/>
      <c r="O23" s="35">
        <v>6.95</v>
      </c>
      <c r="P23" s="34" t="s">
        <v>43</v>
      </c>
      <c r="Q23" s="38" t="s">
        <v>56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5" customFormat="1" ht="24.75" customHeight="1">
      <c r="A24" s="34" t="s">
        <v>1658</v>
      </c>
      <c r="B24" s="35" t="s">
        <v>1302</v>
      </c>
      <c r="C24" s="36" t="s">
        <v>1303</v>
      </c>
      <c r="D24" s="35" t="s">
        <v>236</v>
      </c>
      <c r="E24" s="34" t="s">
        <v>1304</v>
      </c>
      <c r="F24" s="35" t="s">
        <v>1139</v>
      </c>
      <c r="G24" s="35" t="s">
        <v>93</v>
      </c>
      <c r="H24" s="34" t="s">
        <v>94</v>
      </c>
      <c r="I24" s="34" t="s">
        <v>95</v>
      </c>
      <c r="J24" s="37" t="s">
        <v>1305</v>
      </c>
      <c r="K24" s="35">
        <v>72</v>
      </c>
      <c r="L24" s="34">
        <v>7.33</v>
      </c>
      <c r="M24" s="34">
        <v>2.78</v>
      </c>
      <c r="N24" s="35"/>
      <c r="O24" s="35">
        <v>7.33</v>
      </c>
      <c r="P24" s="34" t="s">
        <v>43</v>
      </c>
      <c r="Q24" s="38" t="s">
        <v>1306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24.75" customHeight="1">
      <c r="A25" s="34" t="s">
        <v>1659</v>
      </c>
      <c r="B25" s="35" t="s">
        <v>1525</v>
      </c>
      <c r="C25" s="36" t="s">
        <v>1526</v>
      </c>
      <c r="D25" s="35" t="s">
        <v>1527</v>
      </c>
      <c r="E25" s="34" t="s">
        <v>1528</v>
      </c>
      <c r="F25" s="35" t="s">
        <v>1529</v>
      </c>
      <c r="G25" s="35" t="s">
        <v>93</v>
      </c>
      <c r="H25" s="34" t="s">
        <v>127</v>
      </c>
      <c r="I25" s="34" t="s">
        <v>95</v>
      </c>
      <c r="J25" s="37" t="s">
        <v>1530</v>
      </c>
      <c r="K25" s="35">
        <v>120</v>
      </c>
      <c r="L25" s="34">
        <v>6.48</v>
      </c>
      <c r="M25" s="34">
        <v>2.32</v>
      </c>
      <c r="N25" s="35"/>
      <c r="O25" s="35">
        <v>6.48</v>
      </c>
      <c r="P25" s="34" t="s">
        <v>46</v>
      </c>
      <c r="Q25" s="38" t="s">
        <v>56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5" customFormat="1" ht="24.75" customHeight="1">
      <c r="A26" s="34" t="s">
        <v>1660</v>
      </c>
      <c r="B26" s="35" t="s">
        <v>1411</v>
      </c>
      <c r="C26" s="36" t="s">
        <v>1260</v>
      </c>
      <c r="D26" s="35" t="s">
        <v>168</v>
      </c>
      <c r="E26" s="34" t="s">
        <v>1412</v>
      </c>
      <c r="F26" s="35" t="s">
        <v>1413</v>
      </c>
      <c r="G26" s="35" t="s">
        <v>93</v>
      </c>
      <c r="H26" s="34" t="s">
        <v>94</v>
      </c>
      <c r="I26" s="34" t="s">
        <v>95</v>
      </c>
      <c r="J26" s="37" t="s">
        <v>1414</v>
      </c>
      <c r="K26" s="35">
        <v>120</v>
      </c>
      <c r="L26" s="34">
        <v>6.5</v>
      </c>
      <c r="M26" s="34">
        <v>2.23</v>
      </c>
      <c r="N26" s="35"/>
      <c r="O26" s="35">
        <v>6.5</v>
      </c>
      <c r="P26" s="34" t="s">
        <v>46</v>
      </c>
      <c r="Q26" s="38" t="s">
        <v>56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24.75" customHeight="1"/>
    <row r="28" spans="1:16" ht="24.75" customHeight="1">
      <c r="A28" s="68" t="s">
        <v>1941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  <row r="453" spans="1:13" s="29" customFormat="1" ht="24.75" customHeight="1">
      <c r="A453" s="30"/>
      <c r="L453" s="31"/>
      <c r="M453" s="31"/>
    </row>
    <row r="454" spans="1:13" s="29" customFormat="1" ht="24.75" customHeight="1">
      <c r="A454" s="30"/>
      <c r="L454" s="31"/>
      <c r="M454" s="31"/>
    </row>
    <row r="455" spans="1:13" s="29" customFormat="1" ht="24.75" customHeight="1">
      <c r="A455" s="30"/>
      <c r="L455" s="31"/>
      <c r="M455" s="31"/>
    </row>
    <row r="456" spans="1:13" s="29" customFormat="1" ht="24.75" customHeight="1">
      <c r="A456" s="30"/>
      <c r="L456" s="31"/>
      <c r="M456" s="31"/>
    </row>
  </sheetData>
  <sheetProtection selectLockedCells="1" selectUnlockedCells="1"/>
  <mergeCells count="9">
    <mergeCell ref="A28:P28"/>
    <mergeCell ref="A4:P4"/>
    <mergeCell ref="A5:P5"/>
    <mergeCell ref="A6:P6"/>
    <mergeCell ref="A7:P7"/>
    <mergeCell ref="A1:C1"/>
    <mergeCell ref="H1:P1"/>
    <mergeCell ref="A2:C2"/>
    <mergeCell ref="H2:P2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55"/>
  <sheetViews>
    <sheetView zoomScalePageLayoutView="0" workbookViewId="0" topLeftCell="A1">
      <selection activeCell="A7" sqref="A7:P7"/>
    </sheetView>
  </sheetViews>
  <sheetFormatPr defaultColWidth="10.28125" defaultRowHeight="12.75"/>
  <cols>
    <col min="1" max="1" width="4.421875" style="4" customWidth="1"/>
    <col min="2" max="2" width="16.57421875" style="3" customWidth="1"/>
    <col min="3" max="3" width="14.00390625" style="3" customWidth="1"/>
    <col min="4" max="4" width="7.7109375" style="3" customWidth="1"/>
    <col min="5" max="5" width="11.57421875" style="3" customWidth="1"/>
    <col min="6" max="6" width="11.28125" style="3" hidden="1" customWidth="1"/>
    <col min="7" max="7" width="5.28125" style="3" customWidth="1"/>
    <col min="8" max="9" width="8.7109375" style="3" hidden="1" customWidth="1"/>
    <col min="10" max="10" width="14.8515625" style="3" customWidth="1"/>
    <col min="11" max="11" width="5.8515625" style="3" hidden="1" customWidth="1"/>
    <col min="12" max="12" width="8.421875" style="11" customWidth="1"/>
    <col min="13" max="13" width="8.28125" style="11" customWidth="1"/>
    <col min="14" max="14" width="0" style="3" hidden="1" customWidth="1"/>
    <col min="15" max="15" width="9.421875" style="3" hidden="1" customWidth="1"/>
    <col min="16" max="16" width="10.421875" style="3" customWidth="1"/>
    <col min="17" max="17" width="16.8515625" style="3" hidden="1" customWidth="1"/>
    <col min="18" max="16384" width="10.28125" style="3" customWidth="1"/>
  </cols>
  <sheetData>
    <row r="1" spans="1:256" s="4" customFormat="1" ht="18" customHeight="1">
      <c r="A1" s="72" t="s">
        <v>0</v>
      </c>
      <c r="B1" s="72"/>
      <c r="C1" s="72"/>
      <c r="D1" s="1"/>
      <c r="E1" s="2"/>
      <c r="F1" s="2"/>
      <c r="G1" s="73" t="s">
        <v>1</v>
      </c>
      <c r="H1" s="73"/>
      <c r="I1" s="73"/>
      <c r="J1" s="73"/>
      <c r="K1" s="73"/>
      <c r="L1" s="73"/>
      <c r="M1" s="73"/>
      <c r="N1" s="73"/>
      <c r="O1" s="73"/>
      <c r="P1" s="7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8" customHeight="1">
      <c r="A2" s="73" t="s">
        <v>2</v>
      </c>
      <c r="B2" s="73"/>
      <c r="C2" s="73"/>
      <c r="D2" s="2"/>
      <c r="E2" s="2"/>
      <c r="F2" s="2"/>
      <c r="G2" s="74" t="s">
        <v>3</v>
      </c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8" customHeight="1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8" customHeight="1">
      <c r="A5" s="77" t="s">
        <v>1944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18" customHeight="1">
      <c r="A6" s="70" t="s">
        <v>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18" customHeight="1">
      <c r="A7" s="71" t="s">
        <v>1980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4" customFormat="1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05" s="4" customFormat="1" ht="54.7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12" t="s">
        <v>15</v>
      </c>
      <c r="M9" s="12" t="s">
        <v>16</v>
      </c>
      <c r="N9" s="8" t="s">
        <v>17</v>
      </c>
      <c r="O9" s="8" t="s">
        <v>18</v>
      </c>
      <c r="P9" s="7" t="s">
        <v>19</v>
      </c>
      <c r="Q9" s="10" t="s">
        <v>20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256" s="30" customFormat="1" ht="24.75" customHeight="1">
      <c r="A10" s="27">
        <v>1</v>
      </c>
      <c r="B10" s="28" t="s">
        <v>1636</v>
      </c>
      <c r="C10" s="44" t="s">
        <v>1637</v>
      </c>
      <c r="D10" s="28" t="s">
        <v>664</v>
      </c>
      <c r="E10" s="27" t="s">
        <v>1638</v>
      </c>
      <c r="F10" s="28" t="s">
        <v>1639</v>
      </c>
      <c r="G10" s="28" t="s">
        <v>109</v>
      </c>
      <c r="H10" s="27" t="s">
        <v>232</v>
      </c>
      <c r="I10" s="27" t="s">
        <v>95</v>
      </c>
      <c r="J10" s="45" t="s">
        <v>1640</v>
      </c>
      <c r="K10" s="28">
        <v>120</v>
      </c>
      <c r="L10" s="27">
        <v>7.9</v>
      </c>
      <c r="M10" s="27">
        <v>3.08</v>
      </c>
      <c r="N10" s="28"/>
      <c r="O10" s="28">
        <v>7.9</v>
      </c>
      <c r="P10" s="27" t="s">
        <v>43</v>
      </c>
      <c r="Q10" s="46" t="s">
        <v>1641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47" customFormat="1" ht="24.75" customHeight="1">
      <c r="A11" s="27">
        <v>2</v>
      </c>
      <c r="B11" s="28" t="s">
        <v>1642</v>
      </c>
      <c r="C11" s="44" t="s">
        <v>544</v>
      </c>
      <c r="D11" s="28" t="s">
        <v>1643</v>
      </c>
      <c r="E11" s="27" t="s">
        <v>1644</v>
      </c>
      <c r="F11" s="28" t="s">
        <v>1645</v>
      </c>
      <c r="G11" s="28" t="s">
        <v>93</v>
      </c>
      <c r="H11" s="27" t="s">
        <v>232</v>
      </c>
      <c r="I11" s="27" t="s">
        <v>95</v>
      </c>
      <c r="J11" s="45" t="s">
        <v>1640</v>
      </c>
      <c r="K11" s="28">
        <v>120</v>
      </c>
      <c r="L11" s="27">
        <v>7.48</v>
      </c>
      <c r="M11" s="27">
        <v>2.88</v>
      </c>
      <c r="N11" s="28"/>
      <c r="O11" s="28">
        <v>7.48</v>
      </c>
      <c r="P11" s="27" t="s">
        <v>43</v>
      </c>
      <c r="Q11" s="46" t="s">
        <v>1641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47" customFormat="1" ht="24.75" customHeight="1">
      <c r="A12" s="27" t="s">
        <v>1492</v>
      </c>
      <c r="B12" s="28" t="s">
        <v>1649</v>
      </c>
      <c r="C12" s="44" t="s">
        <v>896</v>
      </c>
      <c r="D12" s="28" t="s">
        <v>192</v>
      </c>
      <c r="E12" s="27" t="s">
        <v>1650</v>
      </c>
      <c r="F12" s="28" t="s">
        <v>1651</v>
      </c>
      <c r="G12" s="28" t="s">
        <v>109</v>
      </c>
      <c r="H12" s="27" t="s">
        <v>133</v>
      </c>
      <c r="I12" s="27" t="s">
        <v>95</v>
      </c>
      <c r="J12" s="45" t="s">
        <v>1640</v>
      </c>
      <c r="K12" s="28">
        <v>120</v>
      </c>
      <c r="L12" s="27">
        <v>7.64</v>
      </c>
      <c r="M12" s="27">
        <v>3.04</v>
      </c>
      <c r="N12" s="28"/>
      <c r="O12" s="28">
        <v>7.64</v>
      </c>
      <c r="P12" s="27" t="s">
        <v>43</v>
      </c>
      <c r="Q12" s="46" t="s">
        <v>1641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5" customFormat="1" ht="24.75" customHeight="1">
      <c r="A13" s="34" t="s">
        <v>1493</v>
      </c>
      <c r="B13" s="28" t="s">
        <v>582</v>
      </c>
      <c r="C13" s="36" t="s">
        <v>583</v>
      </c>
      <c r="D13" s="35" t="s">
        <v>584</v>
      </c>
      <c r="E13" s="34" t="s">
        <v>585</v>
      </c>
      <c r="F13" s="35" t="s">
        <v>586</v>
      </c>
      <c r="G13" s="35" t="s">
        <v>93</v>
      </c>
      <c r="H13" s="34" t="s">
        <v>232</v>
      </c>
      <c r="I13" s="34" t="s">
        <v>95</v>
      </c>
      <c r="J13" s="37" t="s">
        <v>1307</v>
      </c>
      <c r="K13" s="35">
        <v>122</v>
      </c>
      <c r="L13" s="34">
        <v>6.22</v>
      </c>
      <c r="M13" s="34">
        <v>2.11</v>
      </c>
      <c r="N13" s="35"/>
      <c r="O13" s="35">
        <v>6.22</v>
      </c>
      <c r="P13" s="34" t="s">
        <v>46</v>
      </c>
      <c r="Q13" s="38" t="s">
        <v>587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ht="24.75" customHeight="1"/>
    <row r="15" spans="1:16" ht="24.75" customHeight="1">
      <c r="A15" s="68" t="s">
        <v>1940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spans="1:13" s="29" customFormat="1" ht="24.75" customHeight="1">
      <c r="A451" s="30"/>
      <c r="L451" s="31"/>
      <c r="M451" s="31"/>
    </row>
    <row r="452" spans="1:13" s="29" customFormat="1" ht="24.75" customHeight="1">
      <c r="A452" s="30"/>
      <c r="L452" s="31"/>
      <c r="M452" s="31"/>
    </row>
    <row r="453" spans="1:13" s="29" customFormat="1" ht="24.75" customHeight="1">
      <c r="A453" s="30"/>
      <c r="L453" s="31"/>
      <c r="M453" s="31"/>
    </row>
    <row r="454" spans="1:13" s="29" customFormat="1" ht="24.75" customHeight="1">
      <c r="A454" s="30"/>
      <c r="L454" s="31"/>
      <c r="M454" s="31"/>
    </row>
    <row r="455" spans="1:13" s="29" customFormat="1" ht="24.75" customHeight="1">
      <c r="A455" s="30"/>
      <c r="L455" s="31"/>
      <c r="M455" s="31"/>
    </row>
  </sheetData>
  <sheetProtection/>
  <mergeCells count="9">
    <mergeCell ref="A15:P15"/>
    <mergeCell ref="G2:P2"/>
    <mergeCell ref="A6:P6"/>
    <mergeCell ref="A7:P7"/>
    <mergeCell ref="A1:C1"/>
    <mergeCell ref="A2:C2"/>
    <mergeCell ref="A4:P4"/>
    <mergeCell ref="A5:P5"/>
    <mergeCell ref="G1:P1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dinh chi chi</dc:creator>
  <cp:keywords/>
  <dc:description/>
  <cp:lastModifiedBy>Customer</cp:lastModifiedBy>
  <cp:lastPrinted>2021-09-15T00:40:46Z</cp:lastPrinted>
  <dcterms:created xsi:type="dcterms:W3CDTF">2017-06-28T10:27:11Z</dcterms:created>
  <dcterms:modified xsi:type="dcterms:W3CDTF">2021-09-15T00:47:26Z</dcterms:modified>
  <cp:category/>
  <cp:version/>
  <cp:contentType/>
  <cp:contentStatus/>
</cp:coreProperties>
</file>